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<sst xmlns="http://schemas.openxmlformats.org/spreadsheetml/2006/main" count="192" uniqueCount="81">
  <si>
    <t>RESULTS of FILMS for Week 25.10.2007 - 31.10.2007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</si>
  <si>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</si>
  <si>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</si>
  <si>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</si>
  <si>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</si>
  <si>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</si>
  <si>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</si>
  <si>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</si>
  <si>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</si>
  <si>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</si>
  <si>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</si>
  <si>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</si>
  <si>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</si>
  <si>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</si>
  <si>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</si>
  <si>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</si>
  <si>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</si>
  <si>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</si>
  <si>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</si>
  <si>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</si>
  <si>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</si>
  <si>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RENDITION</t>
  </si>
  <si>
    <t>NEW</t>
  </si>
  <si>
    <t>Unesený</t>
  </si>
  <si>
    <t>CONTINENTAL FILM</t>
  </si>
  <si>
    <t>SUPER BAD</t>
  </si>
  <si>
    <t>Super bad</t>
  </si>
  <si>
    <t>ITAFILM</t>
  </si>
  <si>
    <t>KNOCKED UP</t>
  </si>
  <si>
    <t>Nabúchaná</t>
  </si>
  <si>
    <t>TATRAFILM</t>
  </si>
  <si>
    <t>RATATOUILLE</t>
  </si>
  <si>
    <t>Ratatouille - Dobrú chuť!</t>
  </si>
  <si>
    <t>SATURN</t>
  </si>
  <si>
    <t>DARK IS RISING, THE</t>
  </si>
  <si>
    <t>Prebudenie tmy</t>
  </si>
  <si>
    <t>MESSENGERS, THE</t>
  </si>
  <si>
    <t>Kliatba domu slnečníc</t>
  </si>
  <si>
    <t>SPI International</t>
  </si>
  <si>
    <t>SHOOT 'EM UP</t>
  </si>
  <si>
    <t>Shoot 'em up</t>
  </si>
  <si>
    <t>KINGDOM, THE</t>
  </si>
  <si>
    <t>Kráľovstvo</t>
  </si>
  <si>
    <t>UGLY DUCKLING AND ME, THE</t>
  </si>
  <si>
    <t>Škaredé káčatko a ja</t>
  </si>
  <si>
    <t>STARDUST</t>
  </si>
  <si>
    <t>Hviezdny prach</t>
  </si>
  <si>
    <t>I NOW PRONOUNCE YOU CHUCK AND LARRY</t>
  </si>
  <si>
    <t>Keď si Chuck bral Larryho</t>
  </si>
  <si>
    <t>TAJNOSTI</t>
  </si>
  <si>
    <t>Tajnosti</t>
  </si>
  <si>
    <t>LAST LEGION, THE</t>
  </si>
  <si>
    <t>Posledná légia</t>
  </si>
  <si>
    <t>BRAVE ONE, THE</t>
  </si>
  <si>
    <t>Niet návratu</t>
  </si>
  <si>
    <t>DAY WATCH/ DNEVNOY DOZOR</t>
  </si>
  <si>
    <t>Denná hliadka</t>
  </si>
  <si>
    <t>MR. BROOKS</t>
  </si>
  <si>
    <t>Mr. Brooks</t>
  </si>
  <si>
    <t>EDITH PIAF</t>
  </si>
  <si>
    <t>Edith Piaf</t>
  </si>
  <si>
    <t>MAGIC BOX</t>
  </si>
  <si>
    <t>RUSH HOUR 3</t>
  </si>
  <si>
    <t>Rušná hodina</t>
  </si>
  <si>
    <t>TAXIDERMIA</t>
  </si>
  <si>
    <t>-</t>
  </si>
  <si>
    <t>Taxidermia</t>
  </si>
  <si>
    <t>Asociácia slov.fil.klubov</t>
  </si>
  <si>
    <t>NÁVRAT BOCIANOV</t>
  </si>
  <si>
    <t>Návrat bocianov</t>
  </si>
  <si>
    <t>Total Prints:</t>
  </si>
  <si>
    <t>RESULTS of FILMS for Week 25.10.2007 - 31.10.2007 Nationwide (incl. Bratislava)</t>
  </si>
  <si>
    <t>ROMING</t>
  </si>
  <si>
    <t>Roming</t>
  </si>
  <si>
    <t>Anna Kováčová</t>
  </si>
  <si>
    <t>TEPUY - CESTA DO HLBÍN ZEME</t>
  </si>
  <si>
    <t>Tepuy</t>
  </si>
  <si>
    <t>MAN CHENG JIN DAI HUANG JIN JIA</t>
  </si>
  <si>
    <t>Kliatba zlatého kvetu</t>
  </si>
  <si>
    <t>FACTORY GIRL</t>
  </si>
  <si>
    <t>Warholka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</si>
</sst>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3" sqref="A23:IV23"/>
    </sheetView>
  </sheetViews>
  <sheetFormatPr defaultColWidth="9.140625" defaultRowHeight="12.75"/>
  <cols>
    <col min="1" max="1" width="3.28125" style="0" bestFit="1" customWidth="1"/>
    <col min="2" max="2" width="39.421875" style="0" bestFit="1" customWidth="1"/>
    <col min="3" max="3" width="10.7109375" style="0" bestFit="1" customWidth="1"/>
    <col min="4" max="4" width="3.28125" style="0" bestFit="1" customWidth="1"/>
    <col min="5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2" width="5.7109375" style="0" bestFit="1" customWidth="1"/>
    <col min="13" max="13" width="6.57421875" style="0" bestFit="1" customWidth="1"/>
    <col min="14" max="15" width="4.140625" style="0" bestFit="1" customWidth="1"/>
    <col min="16" max="17" width="5.7109375" style="0" bestFit="1" customWidth="1"/>
    <col min="18" max="18" width="3.28125" style="0" bestFit="1" customWidth="1"/>
    <col min="19" max="19" width="16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39380</v>
      </c>
      <c r="D3" s="11">
        <v>2</v>
      </c>
      <c r="E3" s="12">
        <v>47</v>
      </c>
      <c r="F3" s="12">
        <v>1786</v>
      </c>
      <c r="G3" s="13">
        <v>250650</v>
      </c>
      <c r="H3" s="13">
        <v>1786</v>
      </c>
      <c r="I3" s="13">
        <v>250650</v>
      </c>
      <c r="J3" s="14">
        <v>140.34154535274357</v>
      </c>
      <c r="K3" s="14">
        <v>38</v>
      </c>
      <c r="L3" s="14">
        <v>893</v>
      </c>
      <c r="M3" s="14">
        <v>125325</v>
      </c>
      <c r="N3" s="17">
        <v>0.10214469545324564</v>
      </c>
      <c r="O3" s="17">
        <v>0.1183432232038648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39380</v>
      </c>
      <c r="D4" s="11">
        <v>2</v>
      </c>
      <c r="E4" s="12">
        <v>69</v>
      </c>
      <c r="F4" s="12">
        <v>1760</v>
      </c>
      <c r="G4" s="13">
        <v>233905</v>
      </c>
      <c r="H4" s="13">
        <v>1760</v>
      </c>
      <c r="I4" s="13">
        <v>233905</v>
      </c>
      <c r="J4" s="14">
        <v>132.9005681818182</v>
      </c>
      <c r="K4" s="14">
        <v>25.507246376811594</v>
      </c>
      <c r="L4" s="14">
        <v>880</v>
      </c>
      <c r="M4" s="14">
        <v>116952.5</v>
      </c>
      <c r="N4" s="17">
        <v>0.10065770660566199</v>
      </c>
      <c r="O4" s="17">
        <v>0.11043714990424892</v>
      </c>
      <c r="P4" s="17" t="s">
        <v>22</v>
      </c>
      <c r="Q4" s="17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39359</v>
      </c>
      <c r="D5" s="11">
        <v>2</v>
      </c>
      <c r="E5" s="12">
        <v>47</v>
      </c>
      <c r="F5" s="12">
        <v>1791</v>
      </c>
      <c r="G5" s="13">
        <v>225297</v>
      </c>
      <c r="H5" s="13">
        <v>8567</v>
      </c>
      <c r="I5" s="13">
        <v>1173072</v>
      </c>
      <c r="J5" s="14">
        <v>125.79396984924622</v>
      </c>
      <c r="K5" s="14">
        <v>38.1063829787234</v>
      </c>
      <c r="L5" s="14">
        <v>895.5</v>
      </c>
      <c r="M5" s="14">
        <v>112648.5</v>
      </c>
      <c r="N5" s="17">
        <v>0.10243065484701172</v>
      </c>
      <c r="O5" s="17">
        <v>0.10637292303275933</v>
      </c>
      <c r="P5" s="17">
        <v>0.06</v>
      </c>
      <c r="Q5" s="17">
        <v>-0.02</v>
      </c>
      <c r="R5" s="2">
        <v>4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39324</v>
      </c>
      <c r="D6" s="11">
        <v>3</v>
      </c>
      <c r="E6" s="12">
        <v>41</v>
      </c>
      <c r="F6" s="12">
        <v>1933</v>
      </c>
      <c r="G6" s="13">
        <v>224937</v>
      </c>
      <c r="H6" s="13">
        <v>31684</v>
      </c>
      <c r="I6" s="13">
        <v>4115220</v>
      </c>
      <c r="J6" s="14">
        <v>116.36678737713399</v>
      </c>
      <c r="K6" s="14">
        <v>47.146341463414636</v>
      </c>
      <c r="L6" s="14">
        <v>644.3333333333334</v>
      </c>
      <c r="M6" s="14">
        <v>74979</v>
      </c>
      <c r="N6" s="17">
        <v>0.11055190162996854</v>
      </c>
      <c r="O6" s="17">
        <v>0.1062029507193606</v>
      </c>
      <c r="P6" s="17">
        <v>0.17</v>
      </c>
      <c r="Q6" s="17">
        <v>0.07</v>
      </c>
      <c r="R6" s="2">
        <v>9</v>
      </c>
      <c r="S6" s="6" t="s">
        <v>32</v>
      </c>
      <c r="T6" s="5" t="s">
        <v>33</v>
      </c>
    </row>
    <row r="7" spans="1:20" ht="11.25" customHeight="1">
      <c r="A7" s="4">
        <v>5</v>
      </c>
      <c r="B7" s="1" t="s">
        <v>34</v>
      </c>
      <c r="C7" s="3">
        <v>39380</v>
      </c>
      <c r="D7" s="11">
        <v>3</v>
      </c>
      <c r="E7" s="12">
        <v>79</v>
      </c>
      <c r="F7" s="12">
        <v>1395</v>
      </c>
      <c r="G7" s="13">
        <v>180432</v>
      </c>
      <c r="H7" s="13">
        <v>1395</v>
      </c>
      <c r="I7" s="13">
        <v>180432</v>
      </c>
      <c r="J7" s="14">
        <v>129.34193548387097</v>
      </c>
      <c r="K7" s="14">
        <v>17.658227848101266</v>
      </c>
      <c r="L7" s="14">
        <v>465</v>
      </c>
      <c r="M7" s="14">
        <v>60144</v>
      </c>
      <c r="N7" s="17">
        <v>0.07978267086073777</v>
      </c>
      <c r="O7" s="17">
        <v>0.08519012347544277</v>
      </c>
      <c r="P7" s="17" t="s">
        <v>22</v>
      </c>
      <c r="Q7" s="17" t="s">
        <v>22</v>
      </c>
      <c r="R7" s="2">
        <v>1</v>
      </c>
      <c r="S7" s="6" t="s">
        <v>35</v>
      </c>
      <c r="T7" s="5" t="s">
        <v>30</v>
      </c>
    </row>
    <row r="8" spans="1:20" ht="11.25" customHeight="1">
      <c r="A8" s="4">
        <v>6</v>
      </c>
      <c r="B8" s="1" t="s">
        <v>36</v>
      </c>
      <c r="C8" s="3">
        <v>39373</v>
      </c>
      <c r="D8" s="11">
        <v>2</v>
      </c>
      <c r="E8" s="12">
        <v>55</v>
      </c>
      <c r="F8" s="12">
        <v>1563</v>
      </c>
      <c r="G8" s="13">
        <v>163655</v>
      </c>
      <c r="H8" s="13">
        <v>3231</v>
      </c>
      <c r="I8" s="13">
        <v>400326</v>
      </c>
      <c r="J8" s="14">
        <v>104.70569417786308</v>
      </c>
      <c r="K8" s="14">
        <v>28.418181818181818</v>
      </c>
      <c r="L8" s="14">
        <v>781.5</v>
      </c>
      <c r="M8" s="14">
        <v>81827.5</v>
      </c>
      <c r="N8" s="17">
        <v>0.08939090649127823</v>
      </c>
      <c r="O8" s="17">
        <v>0.07726894152574702</v>
      </c>
      <c r="P8" s="17">
        <v>-0.06</v>
      </c>
      <c r="Q8" s="17">
        <v>-0.31</v>
      </c>
      <c r="R8" s="2">
        <v>2</v>
      </c>
      <c r="S8" s="6" t="s">
        <v>37</v>
      </c>
      <c r="T8" s="5" t="s">
        <v>38</v>
      </c>
    </row>
    <row r="9" spans="1:20" ht="11.25" customHeight="1">
      <c r="A9" s="4">
        <v>7</v>
      </c>
      <c r="B9" s="1" t="s">
        <v>39</v>
      </c>
      <c r="C9" s="3">
        <v>39373</v>
      </c>
      <c r="D9" s="11">
        <v>2</v>
      </c>
      <c r="E9" s="12">
        <v>33</v>
      </c>
      <c r="F9" s="12">
        <v>1099</v>
      </c>
      <c r="G9" s="13">
        <v>135950</v>
      </c>
      <c r="H9" s="13">
        <v>2664</v>
      </c>
      <c r="I9" s="13">
        <v>360953</v>
      </c>
      <c r="J9" s="14">
        <v>123.70336669699726</v>
      </c>
      <c r="K9" s="14">
        <v>33.303030303030305</v>
      </c>
      <c r="L9" s="14">
        <v>549.5</v>
      </c>
      <c r="M9" s="14">
        <v>67975</v>
      </c>
      <c r="N9" s="17">
        <v>0.06285387474978553</v>
      </c>
      <c r="O9" s="17">
        <v>0.06418815557376988</v>
      </c>
      <c r="P9" s="17">
        <v>-0.3</v>
      </c>
      <c r="Q9" s="17">
        <v>-0.4</v>
      </c>
      <c r="R9" s="2">
        <v>2</v>
      </c>
      <c r="S9" s="6" t="s">
        <v>40</v>
      </c>
      <c r="T9" s="5" t="s">
        <v>24</v>
      </c>
    </row>
    <row r="10" spans="1:20" ht="11.25" customHeight="1">
      <c r="A10" s="4">
        <v>8</v>
      </c>
      <c r="B10" s="1" t="s">
        <v>41</v>
      </c>
      <c r="C10" s="3">
        <v>39366</v>
      </c>
      <c r="D10" s="11">
        <v>2</v>
      </c>
      <c r="E10" s="12">
        <v>22</v>
      </c>
      <c r="F10" s="12">
        <v>1010</v>
      </c>
      <c r="G10" s="13">
        <v>109538</v>
      </c>
      <c r="H10" s="13">
        <v>4314</v>
      </c>
      <c r="I10" s="13">
        <v>575941</v>
      </c>
      <c r="J10" s="14">
        <v>108.45346534653466</v>
      </c>
      <c r="K10" s="14">
        <v>45.90909090909091</v>
      </c>
      <c r="L10" s="14">
        <v>505</v>
      </c>
      <c r="M10" s="14">
        <v>54769</v>
      </c>
      <c r="N10" s="17">
        <v>0.057763797540749215</v>
      </c>
      <c r="O10" s="17">
        <v>0.05171785351408315</v>
      </c>
      <c r="P10" s="17">
        <v>-0.04</v>
      </c>
      <c r="Q10" s="17">
        <v>-0.22</v>
      </c>
      <c r="R10" s="2">
        <v>3</v>
      </c>
      <c r="S10" s="6" t="s">
        <v>42</v>
      </c>
      <c r="T10" s="5" t="s">
        <v>30</v>
      </c>
    </row>
    <row r="11" spans="1:20" ht="11.25" customHeight="1">
      <c r="A11" s="4">
        <v>9</v>
      </c>
      <c r="B11" s="1" t="s">
        <v>43</v>
      </c>
      <c r="C11" s="3">
        <v>39352</v>
      </c>
      <c r="D11" s="11">
        <v>2</v>
      </c>
      <c r="E11" s="12">
        <v>27</v>
      </c>
      <c r="F11" s="12">
        <v>768</v>
      </c>
      <c r="G11" s="13">
        <v>95797</v>
      </c>
      <c r="H11" s="13">
        <v>4012</v>
      </c>
      <c r="I11" s="13">
        <v>509026</v>
      </c>
      <c r="J11" s="14">
        <v>124.73567708333333</v>
      </c>
      <c r="K11" s="14">
        <v>28.444444444444443</v>
      </c>
      <c r="L11" s="14">
        <v>384</v>
      </c>
      <c r="M11" s="14">
        <v>47898.5</v>
      </c>
      <c r="N11" s="17">
        <v>0.04392336288247069</v>
      </c>
      <c r="O11" s="17">
        <v>0.045230104740716676</v>
      </c>
      <c r="P11" s="17">
        <v>-0.04</v>
      </c>
      <c r="Q11" s="17">
        <v>-0.08</v>
      </c>
      <c r="R11" s="2">
        <v>5</v>
      </c>
      <c r="S11" s="6" t="s">
        <v>44</v>
      </c>
      <c r="T11" s="5" t="s">
        <v>24</v>
      </c>
    </row>
    <row r="12" spans="1:20" ht="11.25" customHeight="1">
      <c r="A12" s="4">
        <v>10</v>
      </c>
      <c r="B12" s="1" t="s">
        <v>45</v>
      </c>
      <c r="C12" s="3">
        <v>39352</v>
      </c>
      <c r="D12" s="11">
        <v>2</v>
      </c>
      <c r="E12" s="12">
        <v>22</v>
      </c>
      <c r="F12" s="12">
        <v>656</v>
      </c>
      <c r="G12" s="13">
        <v>85701</v>
      </c>
      <c r="H12" s="13">
        <v>6001</v>
      </c>
      <c r="I12" s="13">
        <v>811064</v>
      </c>
      <c r="J12" s="14">
        <v>130.64176829268294</v>
      </c>
      <c r="K12" s="14">
        <v>29.818181818181817</v>
      </c>
      <c r="L12" s="14">
        <v>328</v>
      </c>
      <c r="M12" s="14">
        <v>42850.5</v>
      </c>
      <c r="N12" s="17">
        <v>0.03751787246211038</v>
      </c>
      <c r="O12" s="17">
        <v>0.04046332564051233</v>
      </c>
      <c r="P12" s="17">
        <v>-0.04</v>
      </c>
      <c r="Q12" s="17">
        <v>-0.03</v>
      </c>
      <c r="R12" s="2">
        <v>5</v>
      </c>
      <c r="S12" s="6" t="s">
        <v>46</v>
      </c>
      <c r="T12" s="5" t="s">
        <v>30</v>
      </c>
    </row>
    <row r="13" spans="1:20" ht="11.25" customHeight="1">
      <c r="A13" s="4">
        <v>11</v>
      </c>
      <c r="B13" s="1" t="s">
        <v>47</v>
      </c>
      <c r="C13" s="3">
        <v>39345</v>
      </c>
      <c r="D13" s="11">
        <v>2</v>
      </c>
      <c r="E13" s="12">
        <v>25</v>
      </c>
      <c r="F13" s="12">
        <v>974</v>
      </c>
      <c r="G13" s="13">
        <v>83814</v>
      </c>
      <c r="H13" s="13">
        <v>5220</v>
      </c>
      <c r="I13" s="13">
        <v>650509</v>
      </c>
      <c r="J13" s="14">
        <v>86.05133470225873</v>
      </c>
      <c r="K13" s="14">
        <v>38.96</v>
      </c>
      <c r="L13" s="14">
        <v>487</v>
      </c>
      <c r="M13" s="14">
        <v>41907</v>
      </c>
      <c r="N13" s="17">
        <v>0.0557048899056334</v>
      </c>
      <c r="O13" s="17">
        <v>0.039572387431114</v>
      </c>
      <c r="P13" s="17">
        <v>0.78</v>
      </c>
      <c r="Q13" s="17">
        <v>0.13</v>
      </c>
      <c r="R13" s="2">
        <v>6</v>
      </c>
      <c r="S13" s="6" t="s">
        <v>48</v>
      </c>
      <c r="T13" s="5" t="s">
        <v>30</v>
      </c>
    </row>
    <row r="14" spans="1:20" ht="11.25" customHeight="1">
      <c r="A14" s="4">
        <v>12</v>
      </c>
      <c r="B14" s="1" t="s">
        <v>49</v>
      </c>
      <c r="C14" s="3">
        <v>39366</v>
      </c>
      <c r="D14" s="11">
        <v>2</v>
      </c>
      <c r="E14" s="12">
        <v>25</v>
      </c>
      <c r="F14" s="12">
        <v>576</v>
      </c>
      <c r="G14" s="13">
        <v>73192</v>
      </c>
      <c r="H14" s="13">
        <v>2283</v>
      </c>
      <c r="I14" s="13">
        <v>295585</v>
      </c>
      <c r="J14" s="14">
        <v>127.06944444444444</v>
      </c>
      <c r="K14" s="14">
        <v>23.04</v>
      </c>
      <c r="L14" s="14">
        <v>288</v>
      </c>
      <c r="M14" s="14">
        <v>36596</v>
      </c>
      <c r="N14" s="17">
        <v>0.03294252216185302</v>
      </c>
      <c r="O14" s="17">
        <v>0.034557259895221515</v>
      </c>
      <c r="P14" s="17">
        <v>-0.22</v>
      </c>
      <c r="Q14" s="17">
        <v>-0.23</v>
      </c>
      <c r="R14" s="2">
        <v>3</v>
      </c>
      <c r="S14" s="6" t="s">
        <v>50</v>
      </c>
      <c r="T14" s="5" t="s">
        <v>33</v>
      </c>
    </row>
    <row r="15" spans="1:20" ht="11.25" customHeight="1">
      <c r="A15" s="4">
        <v>13</v>
      </c>
      <c r="B15" s="1" t="s">
        <v>51</v>
      </c>
      <c r="C15" s="3">
        <v>39359</v>
      </c>
      <c r="D15" s="11">
        <v>2</v>
      </c>
      <c r="E15" s="12">
        <v>33</v>
      </c>
      <c r="F15" s="12">
        <v>552</v>
      </c>
      <c r="G15" s="13">
        <v>67507</v>
      </c>
      <c r="H15" s="13">
        <v>3738</v>
      </c>
      <c r="I15" s="13">
        <v>525449</v>
      </c>
      <c r="J15" s="14">
        <v>122.29528985507247</v>
      </c>
      <c r="K15" s="14">
        <v>16.727272727272727</v>
      </c>
      <c r="L15" s="14">
        <v>276</v>
      </c>
      <c r="M15" s="14">
        <v>33753.5</v>
      </c>
      <c r="N15" s="17">
        <v>0.03156991707177581</v>
      </c>
      <c r="O15" s="17">
        <v>0.03187311377946659</v>
      </c>
      <c r="P15" s="17">
        <v>0</v>
      </c>
      <c r="Q15" s="17">
        <v>-0.12</v>
      </c>
      <c r="R15" s="2">
        <v>4</v>
      </c>
      <c r="S15" s="6" t="s">
        <v>52</v>
      </c>
      <c r="T15" s="5" t="s">
        <v>38</v>
      </c>
    </row>
    <row r="16" spans="1:20" ht="11.25" customHeight="1">
      <c r="A16" s="4">
        <v>14</v>
      </c>
      <c r="B16" s="1" t="s">
        <v>53</v>
      </c>
      <c r="C16" s="3">
        <v>39366</v>
      </c>
      <c r="D16" s="11">
        <v>2</v>
      </c>
      <c r="E16" s="12">
        <v>20</v>
      </c>
      <c r="F16" s="12">
        <v>497</v>
      </c>
      <c r="G16" s="13">
        <v>61466</v>
      </c>
      <c r="H16" s="13">
        <v>2500</v>
      </c>
      <c r="I16" s="13">
        <v>347710</v>
      </c>
      <c r="J16" s="14">
        <v>123.67404426559357</v>
      </c>
      <c r="K16" s="14">
        <v>24.85</v>
      </c>
      <c r="L16" s="14">
        <v>248.5</v>
      </c>
      <c r="M16" s="14">
        <v>30733</v>
      </c>
      <c r="N16" s="17">
        <v>0.02842436374034887</v>
      </c>
      <c r="O16" s="17">
        <v>0.029020883931572924</v>
      </c>
      <c r="P16" s="17">
        <v>-0.36</v>
      </c>
      <c r="Q16" s="17">
        <v>-0.43</v>
      </c>
      <c r="R16" s="2">
        <v>3</v>
      </c>
      <c r="S16" s="6" t="s">
        <v>54</v>
      </c>
      <c r="T16" s="5" t="s">
        <v>24</v>
      </c>
    </row>
    <row r="17" spans="1:20" ht="11.25" customHeight="1">
      <c r="A17" s="4">
        <v>15</v>
      </c>
      <c r="B17" s="1" t="s">
        <v>55</v>
      </c>
      <c r="C17" s="3">
        <v>39373</v>
      </c>
      <c r="D17" s="11">
        <v>2</v>
      </c>
      <c r="E17" s="12">
        <v>27</v>
      </c>
      <c r="F17" s="12">
        <v>411</v>
      </c>
      <c r="G17" s="13">
        <v>48950</v>
      </c>
      <c r="H17" s="13">
        <v>1345</v>
      </c>
      <c r="I17" s="13">
        <v>185957</v>
      </c>
      <c r="J17" s="14">
        <v>119.09975669099757</v>
      </c>
      <c r="K17" s="14">
        <v>15.222222222222221</v>
      </c>
      <c r="L17" s="14">
        <v>205.5</v>
      </c>
      <c r="M17" s="14">
        <v>24475</v>
      </c>
      <c r="N17" s="17">
        <v>0.023505862167572205</v>
      </c>
      <c r="O17" s="17">
        <v>0.023111513169077127</v>
      </c>
      <c r="P17" s="17">
        <v>-0.56</v>
      </c>
      <c r="Q17" s="17">
        <v>-0.64</v>
      </c>
      <c r="R17" s="2">
        <v>2</v>
      </c>
      <c r="S17" s="6" t="s">
        <v>56</v>
      </c>
      <c r="T17" s="5" t="s">
        <v>30</v>
      </c>
    </row>
    <row r="18" spans="1:20" ht="11.25" customHeight="1">
      <c r="A18" s="4">
        <v>16</v>
      </c>
      <c r="B18" s="1" t="s">
        <v>57</v>
      </c>
      <c r="C18" s="3">
        <v>39359</v>
      </c>
      <c r="D18" s="11">
        <v>2</v>
      </c>
      <c r="E18" s="12">
        <v>8</v>
      </c>
      <c r="F18" s="12">
        <v>370</v>
      </c>
      <c r="G18" s="13">
        <v>38753</v>
      </c>
      <c r="H18" s="13">
        <v>2844</v>
      </c>
      <c r="I18" s="13">
        <v>385306</v>
      </c>
      <c r="J18" s="14">
        <v>104.73783783783784</v>
      </c>
      <c r="K18" s="14">
        <v>46.25</v>
      </c>
      <c r="L18" s="14">
        <v>185</v>
      </c>
      <c r="M18" s="14">
        <v>19376.5</v>
      </c>
      <c r="N18" s="17">
        <v>0.021160995138690308</v>
      </c>
      <c r="O18" s="17">
        <v>0.01829704739205814</v>
      </c>
      <c r="P18" s="17">
        <v>-0.29</v>
      </c>
      <c r="Q18" s="17">
        <v>-0.45</v>
      </c>
      <c r="R18" s="2">
        <v>4</v>
      </c>
      <c r="S18" s="6" t="s">
        <v>58</v>
      </c>
      <c r="T18" s="5" t="s">
        <v>30</v>
      </c>
    </row>
    <row r="19" spans="1:20" ht="11.25" customHeight="1">
      <c r="A19" s="4">
        <v>17</v>
      </c>
      <c r="B19" s="1" t="s">
        <v>59</v>
      </c>
      <c r="C19" s="3">
        <v>39289</v>
      </c>
      <c r="D19" s="11">
        <v>3</v>
      </c>
      <c r="E19" s="12">
        <v>6</v>
      </c>
      <c r="F19" s="12">
        <v>191</v>
      </c>
      <c r="G19" s="13">
        <v>20390</v>
      </c>
      <c r="H19" s="13">
        <v>11585</v>
      </c>
      <c r="I19" s="13">
        <v>1323390</v>
      </c>
      <c r="J19" s="14">
        <v>106.75392670157068</v>
      </c>
      <c r="K19" s="14">
        <v>31.833333333333332</v>
      </c>
      <c r="L19" s="14">
        <v>63.666666666666664</v>
      </c>
      <c r="M19" s="14">
        <v>6796.666666666667</v>
      </c>
      <c r="N19" s="17">
        <v>0.010923648841864456</v>
      </c>
      <c r="O19" s="17">
        <v>0.009627042972777989</v>
      </c>
      <c r="P19" s="17">
        <v>-0.13</v>
      </c>
      <c r="Q19" s="17">
        <v>-0.16</v>
      </c>
      <c r="R19" s="2">
        <v>14</v>
      </c>
      <c r="S19" s="6" t="s">
        <v>60</v>
      </c>
      <c r="T19" s="5" t="s">
        <v>61</v>
      </c>
    </row>
    <row r="20" spans="1:20" ht="11.25" customHeight="1">
      <c r="A20" s="4">
        <v>18</v>
      </c>
      <c r="B20" s="1" t="s">
        <v>62</v>
      </c>
      <c r="C20" s="3">
        <v>39345</v>
      </c>
      <c r="D20" s="11">
        <v>1</v>
      </c>
      <c r="E20" s="12">
        <v>7</v>
      </c>
      <c r="F20" s="12">
        <v>118</v>
      </c>
      <c r="G20" s="13">
        <v>15098</v>
      </c>
      <c r="H20" s="13">
        <v>4335</v>
      </c>
      <c r="I20" s="13">
        <v>592102</v>
      </c>
      <c r="J20" s="14">
        <v>127.94915254237289</v>
      </c>
      <c r="K20" s="14">
        <v>16.857142857142858</v>
      </c>
      <c r="L20" s="14">
        <v>118</v>
      </c>
      <c r="M20" s="14">
        <v>15098</v>
      </c>
      <c r="N20" s="17">
        <v>0.006748641692879611</v>
      </c>
      <c r="O20" s="17">
        <v>0.0071284499658166795</v>
      </c>
      <c r="P20" s="17">
        <v>-0.6</v>
      </c>
      <c r="Q20" s="17">
        <v>-0.64</v>
      </c>
      <c r="R20" s="2">
        <v>6</v>
      </c>
      <c r="S20" s="6" t="s">
        <v>63</v>
      </c>
      <c r="T20" s="5" t="s">
        <v>24</v>
      </c>
    </row>
    <row r="21" spans="1:20" ht="11.25" customHeight="1">
      <c r="A21" s="4">
        <v>19</v>
      </c>
      <c r="B21" s="1" t="s">
        <v>64</v>
      </c>
      <c r="C21" s="3">
        <v>39338</v>
      </c>
      <c r="D21" s="11">
        <v>1</v>
      </c>
      <c r="E21" s="12">
        <v>2</v>
      </c>
      <c r="F21" s="12">
        <v>33</v>
      </c>
      <c r="G21" s="13">
        <v>2810</v>
      </c>
      <c r="H21" s="13">
        <v>540</v>
      </c>
      <c r="I21" s="13">
        <v>31655</v>
      </c>
      <c r="J21" s="14">
        <v>85.15151515151516</v>
      </c>
      <c r="K21" s="14">
        <v>16.5</v>
      </c>
      <c r="L21" s="14">
        <v>33</v>
      </c>
      <c r="M21" s="14">
        <v>2810</v>
      </c>
      <c r="N21" s="17">
        <v>0.0018873319988561624</v>
      </c>
      <c r="O21" s="17">
        <v>0.0013267283351400762</v>
      </c>
      <c r="P21" s="17" t="s">
        <v>65</v>
      </c>
      <c r="Q21" s="17" t="s">
        <v>65</v>
      </c>
      <c r="R21" s="2">
        <v>7</v>
      </c>
      <c r="S21" s="6" t="s">
        <v>66</v>
      </c>
      <c r="T21" s="5" t="s">
        <v>67</v>
      </c>
    </row>
    <row r="22" spans="1:20" ht="11.25" customHeight="1">
      <c r="A22" s="4">
        <v>20</v>
      </c>
      <c r="B22" s="1" t="s">
        <v>68</v>
      </c>
      <c r="C22" s="3">
        <v>39345</v>
      </c>
      <c r="D22" s="11">
        <v>1</v>
      </c>
      <c r="E22" s="12">
        <v>1</v>
      </c>
      <c r="F22" s="12">
        <v>2</v>
      </c>
      <c r="G22" s="13">
        <v>150</v>
      </c>
      <c r="H22" s="13">
        <v>1168</v>
      </c>
      <c r="I22" s="13">
        <v>133953</v>
      </c>
      <c r="J22" s="14">
        <v>75</v>
      </c>
      <c r="K22" s="14">
        <v>2</v>
      </c>
      <c r="L22" s="14">
        <v>2</v>
      </c>
      <c r="M22" s="14">
        <v>150</v>
      </c>
      <c r="N22" s="17">
        <v>0.00011438375750643409</v>
      </c>
      <c r="O22" s="17">
        <v>7.082179724947025E-05</v>
      </c>
      <c r="P22" s="17">
        <v>-0.96</v>
      </c>
      <c r="Q22" s="17">
        <v>-0.97</v>
      </c>
      <c r="R22" s="2">
        <v>6</v>
      </c>
      <c r="S22" s="6" t="s">
        <v>69</v>
      </c>
      <c r="T22" s="5" t="s">
        <v>24</v>
      </c>
    </row>
    <row r="23" spans="3:13" ht="12" customHeight="1">
      <c r="C23" s="7" t="s">
        <v>70</v>
      </c>
      <c r="D23" s="15">
        <f>SUM($D$2:$D$22)</f>
        <v>40</v>
      </c>
      <c r="E23" s="15">
        <f>SUM($E$2:$E$22)</f>
        <v>596</v>
      </c>
      <c r="F23" s="15">
        <f>SUM($F$2:$F$22)</f>
        <v>17485</v>
      </c>
      <c r="G23" s="15">
        <f>SUM($G$2:$G$22)</f>
        <v>2117992</v>
      </c>
      <c r="H23" s="16"/>
      <c r="I23" s="16"/>
      <c r="J23" s="16"/>
      <c r="K23" s="16"/>
      <c r="L23" s="16"/>
      <c r="M23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9.421875" style="0" bestFit="1" customWidth="1"/>
    <col min="3" max="3" width="10.7109375" style="0" bestFit="1" customWidth="1"/>
    <col min="4" max="4" width="4.00390625" style="0" bestFit="1" customWidth="1"/>
    <col min="5" max="5" width="5.42187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3" width="5.7109375" style="0" bestFit="1" customWidth="1"/>
    <col min="14" max="15" width="4.140625" style="0" bestFit="1" customWidth="1"/>
    <col min="16" max="17" width="5.7109375" style="0" bestFit="1" customWidth="1"/>
    <col min="18" max="18" width="3.28125" style="0" bestFit="1" customWidth="1"/>
    <col min="19" max="19" width="16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25</v>
      </c>
      <c r="C3" s="3">
        <v>39380</v>
      </c>
      <c r="D3" s="11">
        <v>6</v>
      </c>
      <c r="E3" s="12">
        <v>156</v>
      </c>
      <c r="F3" s="12">
        <v>4130</v>
      </c>
      <c r="G3" s="13">
        <v>490751</v>
      </c>
      <c r="H3" s="13">
        <v>4130</v>
      </c>
      <c r="I3" s="13">
        <v>490751</v>
      </c>
      <c r="J3" s="14">
        <v>118.82590799031478</v>
      </c>
      <c r="K3" s="14">
        <v>26.474358974358974</v>
      </c>
      <c r="L3" s="14">
        <v>688.3333333333334</v>
      </c>
      <c r="M3" s="14">
        <v>81791.83333333333</v>
      </c>
      <c r="N3" s="17">
        <v>0.12248650572394566</v>
      </c>
      <c r="O3" s="17">
        <v>0.1402778166842079</v>
      </c>
      <c r="P3" s="17" t="s">
        <v>22</v>
      </c>
      <c r="Q3" s="17" t="s">
        <v>22</v>
      </c>
      <c r="R3" s="2">
        <v>1</v>
      </c>
      <c r="S3" s="6" t="s">
        <v>26</v>
      </c>
      <c r="T3" s="5" t="s">
        <v>27</v>
      </c>
    </row>
    <row r="4" spans="1:20" ht="11.25" customHeight="1">
      <c r="A4" s="4">
        <v>2</v>
      </c>
      <c r="B4" s="1" t="s">
        <v>31</v>
      </c>
      <c r="C4" s="3">
        <v>39324</v>
      </c>
      <c r="D4" s="11">
        <v>12</v>
      </c>
      <c r="E4" s="12">
        <v>58</v>
      </c>
      <c r="F4" s="12">
        <v>3643</v>
      </c>
      <c r="G4" s="13">
        <v>317460</v>
      </c>
      <c r="H4" s="13">
        <v>78895</v>
      </c>
      <c r="I4" s="13">
        <v>8144385</v>
      </c>
      <c r="J4" s="14">
        <v>87.1424650013725</v>
      </c>
      <c r="K4" s="14">
        <v>62.810344827586206</v>
      </c>
      <c r="L4" s="14">
        <v>303.5833333333333</v>
      </c>
      <c r="M4" s="14">
        <v>26455</v>
      </c>
      <c r="N4" s="17">
        <v>0.10804318168337386</v>
      </c>
      <c r="O4" s="17">
        <v>0.0907437696195599</v>
      </c>
      <c r="P4" s="17">
        <v>-0.05</v>
      </c>
      <c r="Q4" s="17">
        <v>-0.09</v>
      </c>
      <c r="R4" s="2">
        <v>9</v>
      </c>
      <c r="S4" s="6" t="s">
        <v>32</v>
      </c>
      <c r="T4" s="5" t="s">
        <v>33</v>
      </c>
    </row>
    <row r="5" spans="1:20" ht="11.25" customHeight="1">
      <c r="A5" s="4">
        <v>3</v>
      </c>
      <c r="B5" s="1" t="s">
        <v>28</v>
      </c>
      <c r="C5" s="3">
        <v>39359</v>
      </c>
      <c r="D5" s="11">
        <v>6</v>
      </c>
      <c r="E5" s="12">
        <v>69</v>
      </c>
      <c r="F5" s="12">
        <v>2696</v>
      </c>
      <c r="G5" s="13">
        <v>296854</v>
      </c>
      <c r="H5" s="13">
        <v>13786</v>
      </c>
      <c r="I5" s="13">
        <v>1699737</v>
      </c>
      <c r="J5" s="14">
        <v>110.10905044510386</v>
      </c>
      <c r="K5" s="14">
        <v>39.072463768115945</v>
      </c>
      <c r="L5" s="14">
        <v>449.3333333333333</v>
      </c>
      <c r="M5" s="14">
        <v>49475.666666666664</v>
      </c>
      <c r="N5" s="17">
        <v>0.07995729284061925</v>
      </c>
      <c r="O5" s="17">
        <v>0.0848536854616167</v>
      </c>
      <c r="P5" s="17">
        <v>-0.1</v>
      </c>
      <c r="Q5" s="17">
        <v>-0.16</v>
      </c>
      <c r="R5" s="2">
        <v>4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21</v>
      </c>
      <c r="C6" s="3">
        <v>39380</v>
      </c>
      <c r="D6" s="11">
        <v>3</v>
      </c>
      <c r="E6" s="12">
        <v>68</v>
      </c>
      <c r="F6" s="12">
        <v>2101</v>
      </c>
      <c r="G6" s="13">
        <v>286026</v>
      </c>
      <c r="H6" s="13">
        <v>2101</v>
      </c>
      <c r="I6" s="13">
        <v>286026</v>
      </c>
      <c r="J6" s="14">
        <v>136.13802950975725</v>
      </c>
      <c r="K6" s="14">
        <v>30.897058823529413</v>
      </c>
      <c r="L6" s="14">
        <v>700.3333333333334</v>
      </c>
      <c r="M6" s="14">
        <v>95342</v>
      </c>
      <c r="N6" s="17">
        <v>0.06231093184649149</v>
      </c>
      <c r="O6" s="17">
        <v>0.08175857572356908</v>
      </c>
      <c r="P6" s="17" t="s">
        <v>22</v>
      </c>
      <c r="Q6" s="17" t="s">
        <v>22</v>
      </c>
      <c r="R6" s="2">
        <v>1</v>
      </c>
      <c r="S6" s="6" t="s">
        <v>23</v>
      </c>
      <c r="T6" s="5" t="s">
        <v>24</v>
      </c>
    </row>
    <row r="7" spans="1:20" ht="11.25" customHeight="1">
      <c r="A7" s="4">
        <v>5</v>
      </c>
      <c r="B7" s="1" t="s">
        <v>34</v>
      </c>
      <c r="C7" s="3">
        <v>39380</v>
      </c>
      <c r="D7" s="11">
        <v>7</v>
      </c>
      <c r="E7" s="12">
        <v>164</v>
      </c>
      <c r="F7" s="12">
        <v>2330</v>
      </c>
      <c r="G7" s="13">
        <v>277691</v>
      </c>
      <c r="H7" s="13">
        <v>2330</v>
      </c>
      <c r="I7" s="13">
        <v>277691</v>
      </c>
      <c r="J7" s="14">
        <v>119.18068669527896</v>
      </c>
      <c r="K7" s="14">
        <v>14.207317073170731</v>
      </c>
      <c r="L7" s="14">
        <v>332.85714285714283</v>
      </c>
      <c r="M7" s="14">
        <v>39670.142857142855</v>
      </c>
      <c r="N7" s="17">
        <v>0.06910255649801293</v>
      </c>
      <c r="O7" s="17">
        <v>0.0793760729837624</v>
      </c>
      <c r="P7" s="17" t="s">
        <v>22</v>
      </c>
      <c r="Q7" s="17" t="s">
        <v>22</v>
      </c>
      <c r="R7" s="2">
        <v>1</v>
      </c>
      <c r="S7" s="6" t="s">
        <v>35</v>
      </c>
      <c r="T7" s="5" t="s">
        <v>30</v>
      </c>
    </row>
    <row r="8" spans="1:20" ht="11.25" customHeight="1">
      <c r="A8" s="4">
        <v>6</v>
      </c>
      <c r="B8" s="1" t="s">
        <v>36</v>
      </c>
      <c r="C8" s="3">
        <v>39373</v>
      </c>
      <c r="D8" s="11">
        <v>6</v>
      </c>
      <c r="E8" s="12">
        <v>96</v>
      </c>
      <c r="F8" s="12">
        <v>2402</v>
      </c>
      <c r="G8" s="13">
        <v>243705</v>
      </c>
      <c r="H8" s="13">
        <v>5738</v>
      </c>
      <c r="I8" s="13">
        <v>669027</v>
      </c>
      <c r="J8" s="14">
        <v>101.45920066611157</v>
      </c>
      <c r="K8" s="14">
        <v>25.020833333333332</v>
      </c>
      <c r="L8" s="14">
        <v>400.3333333333333</v>
      </c>
      <c r="M8" s="14">
        <v>40617.5</v>
      </c>
      <c r="N8" s="17">
        <v>0.07123791446705025</v>
      </c>
      <c r="O8" s="17">
        <v>0.06966140734308211</v>
      </c>
      <c r="P8" s="17">
        <v>-0.28</v>
      </c>
      <c r="Q8" s="17">
        <v>-0.43</v>
      </c>
      <c r="R8" s="2">
        <v>2</v>
      </c>
      <c r="S8" s="6" t="s">
        <v>37</v>
      </c>
      <c r="T8" s="5" t="s">
        <v>38</v>
      </c>
    </row>
    <row r="9" spans="1:20" ht="11.25" customHeight="1">
      <c r="A9" s="4">
        <v>7</v>
      </c>
      <c r="B9" s="1" t="s">
        <v>39</v>
      </c>
      <c r="C9" s="3">
        <v>39373</v>
      </c>
      <c r="D9" s="11">
        <v>4</v>
      </c>
      <c r="E9" s="12">
        <v>68</v>
      </c>
      <c r="F9" s="12">
        <v>1641</v>
      </c>
      <c r="G9" s="13">
        <v>197125</v>
      </c>
      <c r="H9" s="13">
        <v>3933</v>
      </c>
      <c r="I9" s="13">
        <v>508583</v>
      </c>
      <c r="J9" s="14">
        <v>120.12492382693479</v>
      </c>
      <c r="K9" s="14">
        <v>24.13235294117647</v>
      </c>
      <c r="L9" s="14">
        <v>410.25</v>
      </c>
      <c r="M9" s="14">
        <v>49281.25</v>
      </c>
      <c r="N9" s="17">
        <v>0.04866836704430868</v>
      </c>
      <c r="O9" s="17">
        <v>0.056346832943538545</v>
      </c>
      <c r="P9" s="17">
        <v>-0.28</v>
      </c>
      <c r="Q9" s="17">
        <v>-0.37</v>
      </c>
      <c r="R9" s="2">
        <v>2</v>
      </c>
      <c r="S9" s="6" t="s">
        <v>40</v>
      </c>
      <c r="T9" s="5" t="s">
        <v>24</v>
      </c>
    </row>
    <row r="10" spans="1:20" ht="11.25" customHeight="1">
      <c r="A10" s="4">
        <v>8</v>
      </c>
      <c r="B10" s="1" t="s">
        <v>41</v>
      </c>
      <c r="C10" s="3">
        <v>39366</v>
      </c>
      <c r="D10" s="11">
        <v>7</v>
      </c>
      <c r="E10" s="12">
        <v>96</v>
      </c>
      <c r="F10" s="12">
        <v>1844</v>
      </c>
      <c r="G10" s="13">
        <v>195145</v>
      </c>
      <c r="H10" s="13">
        <v>7224</v>
      </c>
      <c r="I10" s="13">
        <v>886930</v>
      </c>
      <c r="J10" s="14">
        <v>105.82700650759219</v>
      </c>
      <c r="K10" s="14">
        <v>19.208333333333332</v>
      </c>
      <c r="L10" s="14">
        <v>263.42857142857144</v>
      </c>
      <c r="M10" s="14">
        <v>27877.85714285714</v>
      </c>
      <c r="N10" s="17">
        <v>0.05468889020701109</v>
      </c>
      <c r="O10" s="17">
        <v>0.05578086348645189</v>
      </c>
      <c r="P10" s="17">
        <v>-0.09</v>
      </c>
      <c r="Q10" s="17">
        <v>-0.21</v>
      </c>
      <c r="R10" s="2">
        <v>3</v>
      </c>
      <c r="S10" s="6" t="s">
        <v>42</v>
      </c>
      <c r="T10" s="5" t="s">
        <v>30</v>
      </c>
    </row>
    <row r="11" spans="1:20" ht="11.25" customHeight="1">
      <c r="A11" s="4">
        <v>9</v>
      </c>
      <c r="B11" s="1" t="s">
        <v>45</v>
      </c>
      <c r="C11" s="3">
        <v>39352</v>
      </c>
      <c r="D11" s="11">
        <v>8</v>
      </c>
      <c r="E11" s="12">
        <v>59</v>
      </c>
      <c r="F11" s="12">
        <v>1769</v>
      </c>
      <c r="G11" s="13">
        <v>163280</v>
      </c>
      <c r="H11" s="13">
        <v>14159</v>
      </c>
      <c r="I11" s="13">
        <v>1600351</v>
      </c>
      <c r="J11" s="14">
        <v>92.3007348784624</v>
      </c>
      <c r="K11" s="14">
        <v>29.983050847457626</v>
      </c>
      <c r="L11" s="14">
        <v>221.125</v>
      </c>
      <c r="M11" s="14">
        <v>20410</v>
      </c>
      <c r="N11" s="17">
        <v>0.052464558989263894</v>
      </c>
      <c r="O11" s="17">
        <v>0.046672471188438674</v>
      </c>
      <c r="P11" s="17">
        <v>-0.24</v>
      </c>
      <c r="Q11" s="17">
        <v>-0.33</v>
      </c>
      <c r="R11" s="2">
        <v>5</v>
      </c>
      <c r="S11" s="6" t="s">
        <v>46</v>
      </c>
      <c r="T11" s="5" t="s">
        <v>30</v>
      </c>
    </row>
    <row r="12" spans="1:20" ht="11.25" customHeight="1">
      <c r="A12" s="4">
        <v>10</v>
      </c>
      <c r="B12" s="1" t="s">
        <v>51</v>
      </c>
      <c r="C12" s="3">
        <v>39359</v>
      </c>
      <c r="D12" s="11">
        <v>10</v>
      </c>
      <c r="E12" s="12">
        <v>89</v>
      </c>
      <c r="F12" s="12">
        <v>1983</v>
      </c>
      <c r="G12" s="13">
        <v>163024</v>
      </c>
      <c r="H12" s="13">
        <v>11027</v>
      </c>
      <c r="I12" s="13">
        <v>1171854</v>
      </c>
      <c r="J12" s="14">
        <v>82.21079172970246</v>
      </c>
      <c r="K12" s="14">
        <v>22.280898876404493</v>
      </c>
      <c r="L12" s="14">
        <v>198.3</v>
      </c>
      <c r="M12" s="14">
        <v>16302.4</v>
      </c>
      <c r="N12" s="17">
        <v>0.0588113173972359</v>
      </c>
      <c r="O12" s="17">
        <v>0.04659929533944161</v>
      </c>
      <c r="P12" s="17">
        <v>-0.12</v>
      </c>
      <c r="Q12" s="17">
        <v>-0.24</v>
      </c>
      <c r="R12" s="2">
        <v>4</v>
      </c>
      <c r="S12" s="6" t="s">
        <v>52</v>
      </c>
      <c r="T12" s="5" t="s">
        <v>38</v>
      </c>
    </row>
    <row r="13" spans="1:20" ht="11.25" customHeight="1">
      <c r="A13" s="4">
        <v>11</v>
      </c>
      <c r="B13" s="1" t="s">
        <v>43</v>
      </c>
      <c r="C13" s="3">
        <v>39352</v>
      </c>
      <c r="D13" s="11">
        <v>8</v>
      </c>
      <c r="E13" s="12">
        <v>54</v>
      </c>
      <c r="F13" s="12">
        <v>1686</v>
      </c>
      <c r="G13" s="13">
        <v>155790</v>
      </c>
      <c r="H13" s="13">
        <v>12698</v>
      </c>
      <c r="I13" s="13">
        <v>1343607</v>
      </c>
      <c r="J13" s="14">
        <v>92.40213523131672</v>
      </c>
      <c r="K13" s="14">
        <v>31.22222222222222</v>
      </c>
      <c r="L13" s="14">
        <v>210.75</v>
      </c>
      <c r="M13" s="14">
        <v>19473.75</v>
      </c>
      <c r="N13" s="17">
        <v>0.050002965774957</v>
      </c>
      <c r="O13" s="17">
        <v>0.044531505918954314</v>
      </c>
      <c r="P13" s="17">
        <v>-0.17</v>
      </c>
      <c r="Q13" s="17">
        <v>-0.29</v>
      </c>
      <c r="R13" s="2">
        <v>5</v>
      </c>
      <c r="S13" s="6" t="s">
        <v>44</v>
      </c>
      <c r="T13" s="5" t="s">
        <v>24</v>
      </c>
    </row>
    <row r="14" spans="1:20" ht="11.25" customHeight="1">
      <c r="A14" s="4">
        <v>12</v>
      </c>
      <c r="B14" s="1" t="s">
        <v>49</v>
      </c>
      <c r="C14" s="3">
        <v>39366</v>
      </c>
      <c r="D14" s="11">
        <v>4</v>
      </c>
      <c r="E14" s="12">
        <v>53</v>
      </c>
      <c r="F14" s="12">
        <v>1202</v>
      </c>
      <c r="G14" s="13">
        <v>139870</v>
      </c>
      <c r="H14" s="13">
        <v>3815</v>
      </c>
      <c r="I14" s="13">
        <v>438686</v>
      </c>
      <c r="J14" s="14">
        <v>116.36439267886855</v>
      </c>
      <c r="K14" s="14">
        <v>22.67924528301887</v>
      </c>
      <c r="L14" s="14">
        <v>300.5</v>
      </c>
      <c r="M14" s="14">
        <v>34967.5</v>
      </c>
      <c r="N14" s="17">
        <v>0.03564861498309508</v>
      </c>
      <c r="O14" s="17">
        <v>0.03998088280944952</v>
      </c>
      <c r="P14" s="17">
        <v>0.17</v>
      </c>
      <c r="Q14" s="17">
        <v>0.2</v>
      </c>
      <c r="R14" s="2">
        <v>3</v>
      </c>
      <c r="S14" s="6" t="s">
        <v>50</v>
      </c>
      <c r="T14" s="5" t="s">
        <v>33</v>
      </c>
    </row>
    <row r="15" spans="1:20" ht="11.25" customHeight="1">
      <c r="A15" s="4">
        <v>13</v>
      </c>
      <c r="B15" s="1" t="s">
        <v>53</v>
      </c>
      <c r="C15" s="3">
        <v>39366</v>
      </c>
      <c r="D15" s="11">
        <v>4</v>
      </c>
      <c r="E15" s="12">
        <v>45</v>
      </c>
      <c r="F15" s="12">
        <v>894</v>
      </c>
      <c r="G15" s="13">
        <v>103966</v>
      </c>
      <c r="H15" s="13">
        <v>3607</v>
      </c>
      <c r="I15" s="13">
        <v>473663</v>
      </c>
      <c r="J15" s="14">
        <v>116.2930648769575</v>
      </c>
      <c r="K15" s="14">
        <v>19.866666666666667</v>
      </c>
      <c r="L15" s="14">
        <v>223.5</v>
      </c>
      <c r="M15" s="14">
        <v>25991.5</v>
      </c>
      <c r="N15" s="17">
        <v>0.02651402811554659</v>
      </c>
      <c r="O15" s="17">
        <v>0.02971796998761156</v>
      </c>
      <c r="P15" s="17">
        <v>-0.14</v>
      </c>
      <c r="Q15" s="17">
        <v>-0.25</v>
      </c>
      <c r="R15" s="2">
        <v>3</v>
      </c>
      <c r="S15" s="6" t="s">
        <v>54</v>
      </c>
      <c r="T15" s="5" t="s">
        <v>24</v>
      </c>
    </row>
    <row r="16" spans="1:20" ht="11.25" customHeight="1">
      <c r="A16" s="4">
        <v>14</v>
      </c>
      <c r="B16" s="1" t="s">
        <v>47</v>
      </c>
      <c r="C16" s="3">
        <v>39345</v>
      </c>
      <c r="D16" s="11">
        <v>7</v>
      </c>
      <c r="E16" s="12">
        <v>35</v>
      </c>
      <c r="F16" s="12">
        <v>1071</v>
      </c>
      <c r="G16" s="13">
        <v>89550</v>
      </c>
      <c r="H16" s="13">
        <v>7366</v>
      </c>
      <c r="I16" s="13">
        <v>851037</v>
      </c>
      <c r="J16" s="14">
        <v>83.61344537815125</v>
      </c>
      <c r="K16" s="14">
        <v>30.6</v>
      </c>
      <c r="L16" s="14">
        <v>153</v>
      </c>
      <c r="M16" s="14">
        <v>12792.857142857143</v>
      </c>
      <c r="N16" s="17">
        <v>0.03176344978942998</v>
      </c>
      <c r="O16" s="17">
        <v>0.025597254990964498</v>
      </c>
      <c r="P16" s="17">
        <v>0.64</v>
      </c>
      <c r="Q16" s="17">
        <v>0.11</v>
      </c>
      <c r="R16" s="2">
        <v>6</v>
      </c>
      <c r="S16" s="6" t="s">
        <v>48</v>
      </c>
      <c r="T16" s="5" t="s">
        <v>30</v>
      </c>
    </row>
    <row r="17" spans="1:20" ht="11.25" customHeight="1">
      <c r="A17" s="4">
        <v>15</v>
      </c>
      <c r="B17" s="1" t="s">
        <v>55</v>
      </c>
      <c r="C17" s="3">
        <v>39373</v>
      </c>
      <c r="D17" s="11">
        <v>6</v>
      </c>
      <c r="E17" s="12">
        <v>68</v>
      </c>
      <c r="F17" s="12">
        <v>784</v>
      </c>
      <c r="G17" s="13">
        <v>88551</v>
      </c>
      <c r="H17" s="13">
        <v>2161</v>
      </c>
      <c r="I17" s="13">
        <v>274688</v>
      </c>
      <c r="J17" s="14">
        <v>112.94770408163265</v>
      </c>
      <c r="K17" s="14">
        <v>11.529411764705882</v>
      </c>
      <c r="L17" s="14">
        <v>130.66666666666666</v>
      </c>
      <c r="M17" s="14">
        <v>14758.5</v>
      </c>
      <c r="N17" s="17">
        <v>0.023251675662850704</v>
      </c>
      <c r="O17" s="17">
        <v>0.02531169767397987</v>
      </c>
      <c r="P17" s="17">
        <v>-0.43</v>
      </c>
      <c r="Q17" s="17">
        <v>-0.52</v>
      </c>
      <c r="R17" s="2">
        <v>2</v>
      </c>
      <c r="S17" s="6" t="s">
        <v>56</v>
      </c>
      <c r="T17" s="5" t="s">
        <v>30</v>
      </c>
    </row>
    <row r="18" spans="1:20" ht="11.25" customHeight="1">
      <c r="A18" s="4">
        <v>16</v>
      </c>
      <c r="B18" s="1" t="s">
        <v>57</v>
      </c>
      <c r="C18" s="3">
        <v>39359</v>
      </c>
      <c r="D18" s="11">
        <v>5</v>
      </c>
      <c r="E18" s="12">
        <v>33</v>
      </c>
      <c r="F18" s="12">
        <v>777</v>
      </c>
      <c r="G18" s="13">
        <v>74884</v>
      </c>
      <c r="H18" s="13">
        <v>3948</v>
      </c>
      <c r="I18" s="13">
        <v>491885</v>
      </c>
      <c r="J18" s="14">
        <v>96.37580437580438</v>
      </c>
      <c r="K18" s="14">
        <v>23.545454545454547</v>
      </c>
      <c r="L18" s="14">
        <v>155.4</v>
      </c>
      <c r="M18" s="14">
        <v>14976.8</v>
      </c>
      <c r="N18" s="17">
        <v>0.023044071415860963</v>
      </c>
      <c r="O18" s="17">
        <v>0.021405079204281245</v>
      </c>
      <c r="P18" s="17">
        <v>0.36</v>
      </c>
      <c r="Q18" s="17">
        <v>0.01</v>
      </c>
      <c r="R18" s="2">
        <v>4</v>
      </c>
      <c r="S18" s="6" t="s">
        <v>58</v>
      </c>
      <c r="T18" s="5" t="s">
        <v>30</v>
      </c>
    </row>
    <row r="19" spans="1:20" ht="11.25" customHeight="1">
      <c r="A19" s="4">
        <v>17</v>
      </c>
      <c r="B19" s="1" t="s">
        <v>72</v>
      </c>
      <c r="C19" s="3">
        <v>39331</v>
      </c>
      <c r="D19" s="11">
        <v>5</v>
      </c>
      <c r="E19" s="12">
        <v>21</v>
      </c>
      <c r="F19" s="12">
        <v>606</v>
      </c>
      <c r="G19" s="13">
        <v>47100</v>
      </c>
      <c r="H19" s="13">
        <v>24137</v>
      </c>
      <c r="I19" s="13">
        <v>2633987</v>
      </c>
      <c r="J19" s="14">
        <v>77.72277227722772</v>
      </c>
      <c r="K19" s="14">
        <v>28.857142857142858</v>
      </c>
      <c r="L19" s="14">
        <v>121.2</v>
      </c>
      <c r="M19" s="14">
        <v>9420</v>
      </c>
      <c r="N19" s="17">
        <v>0.017972596239397353</v>
      </c>
      <c r="O19" s="17">
        <v>0.013463212842818848</v>
      </c>
      <c r="P19" s="17">
        <v>0.75</v>
      </c>
      <c r="Q19" s="17">
        <v>0.24</v>
      </c>
      <c r="R19" s="2">
        <v>8</v>
      </c>
      <c r="S19" s="6" t="s">
        <v>73</v>
      </c>
      <c r="T19" s="5" t="s">
        <v>74</v>
      </c>
    </row>
    <row r="20" spans="1:20" ht="11.25" customHeight="1">
      <c r="A20" s="4">
        <v>18</v>
      </c>
      <c r="B20" s="1" t="s">
        <v>75</v>
      </c>
      <c r="C20" s="3">
        <v>39338</v>
      </c>
      <c r="D20" s="11">
        <v>3</v>
      </c>
      <c r="E20" s="12">
        <v>13</v>
      </c>
      <c r="F20" s="12">
        <v>670</v>
      </c>
      <c r="G20" s="13">
        <v>39497</v>
      </c>
      <c r="H20" s="13">
        <v>4794</v>
      </c>
      <c r="I20" s="13">
        <v>429017</v>
      </c>
      <c r="J20" s="14">
        <v>58.950746268656715</v>
      </c>
      <c r="K20" s="14">
        <v>51.53846153846154</v>
      </c>
      <c r="L20" s="14">
        <v>223.33333333333334</v>
      </c>
      <c r="M20" s="14">
        <v>13165.666666666666</v>
      </c>
      <c r="N20" s="17">
        <v>0.019870692211874964</v>
      </c>
      <c r="O20" s="17">
        <v>0.011289947296238133</v>
      </c>
      <c r="P20" s="17">
        <v>-0.27</v>
      </c>
      <c r="Q20" s="17">
        <v>-0.37</v>
      </c>
      <c r="R20" s="2">
        <v>7</v>
      </c>
      <c r="S20" s="6" t="s">
        <v>76</v>
      </c>
      <c r="T20" s="5" t="s">
        <v>38</v>
      </c>
    </row>
    <row r="21" spans="1:20" ht="11.25" customHeight="1">
      <c r="A21" s="4">
        <v>19</v>
      </c>
      <c r="B21" s="1" t="s">
        <v>59</v>
      </c>
      <c r="C21" s="3">
        <v>39289</v>
      </c>
      <c r="D21" s="11">
        <v>4</v>
      </c>
      <c r="E21" s="12">
        <v>11</v>
      </c>
      <c r="F21" s="12">
        <v>460</v>
      </c>
      <c r="G21" s="13">
        <v>36203</v>
      </c>
      <c r="H21" s="13">
        <v>18182</v>
      </c>
      <c r="I21" s="13">
        <v>1864129</v>
      </c>
      <c r="J21" s="14">
        <v>78.70217391304348</v>
      </c>
      <c r="K21" s="14">
        <v>41.81818181818182</v>
      </c>
      <c r="L21" s="14">
        <v>115</v>
      </c>
      <c r="M21" s="14">
        <v>9050.75</v>
      </c>
      <c r="N21" s="17">
        <v>0.013642564802182811</v>
      </c>
      <c r="O21" s="17">
        <v>0.010348379926721248</v>
      </c>
      <c r="P21" s="17">
        <v>-0.21</v>
      </c>
      <c r="Q21" s="17">
        <v>-0.38</v>
      </c>
      <c r="R21" s="2">
        <v>14</v>
      </c>
      <c r="S21" s="6" t="s">
        <v>60</v>
      </c>
      <c r="T21" s="5" t="s">
        <v>61</v>
      </c>
    </row>
    <row r="22" spans="1:20" ht="11.25" customHeight="1">
      <c r="A22" s="4">
        <v>20</v>
      </c>
      <c r="B22" s="1" t="s">
        <v>77</v>
      </c>
      <c r="C22" s="3">
        <v>39359</v>
      </c>
      <c r="D22" s="11">
        <v>3</v>
      </c>
      <c r="E22" s="12">
        <v>33</v>
      </c>
      <c r="F22" s="12">
        <v>372</v>
      </c>
      <c r="G22" s="13">
        <v>34686</v>
      </c>
      <c r="H22" s="13">
        <v>1328</v>
      </c>
      <c r="I22" s="13">
        <v>146789</v>
      </c>
      <c r="J22" s="14">
        <v>93.24193548387096</v>
      </c>
      <c r="K22" s="14">
        <v>11.272727272727273</v>
      </c>
      <c r="L22" s="14">
        <v>124</v>
      </c>
      <c r="M22" s="14">
        <v>11562</v>
      </c>
      <c r="N22" s="17">
        <v>0.0110326828400261</v>
      </c>
      <c r="O22" s="17">
        <v>0.009914755852781626</v>
      </c>
      <c r="P22" s="17">
        <v>3</v>
      </c>
      <c r="Q22" s="17">
        <v>3.82</v>
      </c>
      <c r="R22" s="2">
        <v>4</v>
      </c>
      <c r="S22" s="6" t="s">
        <v>78</v>
      </c>
      <c r="T22" s="5" t="s">
        <v>24</v>
      </c>
    </row>
    <row r="23" spans="1:20" ht="11.25" customHeight="1">
      <c r="A23" s="4">
        <v>21</v>
      </c>
      <c r="B23" s="1" t="s">
        <v>62</v>
      </c>
      <c r="C23" s="3">
        <v>39345</v>
      </c>
      <c r="D23" s="11">
        <v>5</v>
      </c>
      <c r="E23" s="12">
        <v>30</v>
      </c>
      <c r="F23" s="12">
        <v>348</v>
      </c>
      <c r="G23" s="13">
        <v>33941</v>
      </c>
      <c r="H23" s="13">
        <v>10440</v>
      </c>
      <c r="I23" s="13">
        <v>1219611</v>
      </c>
      <c r="J23" s="14">
        <v>97.5316091954023</v>
      </c>
      <c r="K23" s="14">
        <v>11.6</v>
      </c>
      <c r="L23" s="14">
        <v>69.6</v>
      </c>
      <c r="M23" s="14">
        <v>6788.2</v>
      </c>
      <c r="N23" s="17">
        <v>0.010320896850346995</v>
      </c>
      <c r="O23" s="17">
        <v>0.009701802698473769</v>
      </c>
      <c r="P23" s="17">
        <v>-0.47</v>
      </c>
      <c r="Q23" s="17">
        <v>-0.54</v>
      </c>
      <c r="R23" s="2">
        <v>6</v>
      </c>
      <c r="S23" s="6" t="s">
        <v>63</v>
      </c>
      <c r="T23" s="5" t="s">
        <v>24</v>
      </c>
    </row>
    <row r="24" spans="1:20" ht="11.25" customHeight="1">
      <c r="A24" s="4">
        <v>22</v>
      </c>
      <c r="B24" s="1" t="s">
        <v>68</v>
      </c>
      <c r="C24" s="3">
        <v>39345</v>
      </c>
      <c r="D24" s="11">
        <v>4</v>
      </c>
      <c r="E24" s="12">
        <v>12</v>
      </c>
      <c r="F24" s="12">
        <v>136</v>
      </c>
      <c r="G24" s="13">
        <v>12153</v>
      </c>
      <c r="H24" s="13">
        <v>2536</v>
      </c>
      <c r="I24" s="13">
        <v>258805</v>
      </c>
      <c r="J24" s="14">
        <v>89.36029411764706</v>
      </c>
      <c r="K24" s="14">
        <v>11.333333333333334</v>
      </c>
      <c r="L24" s="14">
        <v>34</v>
      </c>
      <c r="M24" s="14">
        <v>3038.25</v>
      </c>
      <c r="N24" s="17">
        <v>0.0040334539415149175</v>
      </c>
      <c r="O24" s="17">
        <v>0.0034738519252394367</v>
      </c>
      <c r="P24" s="17">
        <v>-0.54</v>
      </c>
      <c r="Q24" s="17">
        <v>-0.6</v>
      </c>
      <c r="R24" s="2">
        <v>6</v>
      </c>
      <c r="S24" s="6" t="s">
        <v>69</v>
      </c>
      <c r="T24" s="5" t="s">
        <v>24</v>
      </c>
    </row>
    <row r="25" spans="1:20" ht="11.25" customHeight="1">
      <c r="A25" s="4">
        <v>23</v>
      </c>
      <c r="B25" s="1" t="s">
        <v>64</v>
      </c>
      <c r="C25" s="3">
        <v>39338</v>
      </c>
      <c r="D25" s="11">
        <v>2</v>
      </c>
      <c r="E25" s="12">
        <v>4</v>
      </c>
      <c r="F25" s="12">
        <v>135</v>
      </c>
      <c r="G25" s="13">
        <v>8890</v>
      </c>
      <c r="H25" s="13">
        <v>1058</v>
      </c>
      <c r="I25" s="13">
        <v>54370</v>
      </c>
      <c r="J25" s="14">
        <v>65.85185185185185</v>
      </c>
      <c r="K25" s="14">
        <v>33.75</v>
      </c>
      <c r="L25" s="14">
        <v>67.5</v>
      </c>
      <c r="M25" s="14">
        <v>4445</v>
      </c>
      <c r="N25" s="17">
        <v>0.004003796191944955</v>
      </c>
      <c r="O25" s="17">
        <v>0.0025411456936870395</v>
      </c>
      <c r="P25" s="17" t="s">
        <v>65</v>
      </c>
      <c r="Q25" s="17" t="s">
        <v>65</v>
      </c>
      <c r="R25" s="2">
        <v>7</v>
      </c>
      <c r="S25" s="6" t="s">
        <v>66</v>
      </c>
      <c r="T25" s="5" t="s">
        <v>67</v>
      </c>
    </row>
    <row r="26" spans="1:20" ht="11.25" customHeight="1">
      <c r="A26" s="4">
        <v>24</v>
      </c>
      <c r="B26" s="1" t="s">
        <v>79</v>
      </c>
      <c r="C26" s="3">
        <v>39338</v>
      </c>
      <c r="D26" s="11">
        <v>2</v>
      </c>
      <c r="E26" s="12">
        <v>3</v>
      </c>
      <c r="F26" s="12">
        <v>38</v>
      </c>
      <c r="G26" s="13">
        <v>2280</v>
      </c>
      <c r="H26" s="13">
        <v>1127</v>
      </c>
      <c r="I26" s="13">
        <v>108043</v>
      </c>
      <c r="J26" s="14">
        <v>60</v>
      </c>
      <c r="K26" s="14">
        <v>12.666666666666666</v>
      </c>
      <c r="L26" s="14">
        <v>19</v>
      </c>
      <c r="M26" s="14">
        <v>1140</v>
      </c>
      <c r="N26" s="17">
        <v>0.00112699448365858</v>
      </c>
      <c r="O26" s="17">
        <v>0.0006517224051300844</v>
      </c>
      <c r="P26" s="17">
        <v>-0.49</v>
      </c>
      <c r="Q26" s="17">
        <v>-0.52</v>
      </c>
      <c r="R26" s="2">
        <v>7</v>
      </c>
      <c r="S26" s="6" t="s">
        <v>80</v>
      </c>
      <c r="T26" s="5" t="s">
        <v>61</v>
      </c>
    </row>
    <row r="27" spans="3:13" ht="12" customHeight="1">
      <c r="C27" s="7" t="s">
        <v>70</v>
      </c>
      <c r="D27" s="15">
        <f>SUM($D$2:$D$26)</f>
        <v>131</v>
      </c>
      <c r="E27" s="15">
        <f>SUM($E$2:$E$26)</f>
        <v>1338</v>
      </c>
      <c r="F27" s="15">
        <f>SUM($F$2:$F$26)</f>
        <v>33718</v>
      </c>
      <c r="G27" s="15">
        <f>SUM($G$2:$G$26)</f>
        <v>3498422</v>
      </c>
      <c r="H27" s="16"/>
      <c r="I27" s="16"/>
      <c r="J27" s="16"/>
      <c r="K27" s="16"/>
      <c r="L27" s="16"/>
      <c r="M27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2007-11-02T13:34:54Z</dcterms:created>
  <dcterms:modified xsi:type="dcterms:W3CDTF">2007-11-02T13:36:02Z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