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645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<sst xmlns="http://schemas.openxmlformats.org/spreadsheetml/2006/main" count="183" uniqueCount="79">
  <si>
    <t>RESULTS of FILMS for Weekend 8.11.2007 - 11.11.2007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</si>
  <si>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</si>
  <si>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</si>
  <si>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</si>
  <si>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</si>
  <si>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</si>
  <si>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</si>
  <si>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</si>
  <si>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</si>
  <si>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</si>
  <si>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</si>
  <si>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</si>
  <si>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</si>
  <si>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</si>
  <si>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</si>
  <si>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</si>
  <si>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</si>
  <si>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</si>
  <si>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</si>
  <si>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</si>
  <si>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</si>
  <si>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Izba 1408</t>
  </si>
  <si>
    <t>Palace Pictures</t>
  </si>
  <si>
    <t>LIONS FOR LABMS</t>
  </si>
  <si>
    <t>NEW</t>
  </si>
  <si>
    <t>Hrdinovia a zbabelci</t>
  </si>
  <si>
    <t>TATRAFILM</t>
  </si>
  <si>
    <t>INVASION, THE</t>
  </si>
  <si>
    <t>Invázia</t>
  </si>
  <si>
    <t>CONTINENTAL FILM</t>
  </si>
  <si>
    <t>RATATOUILLE</t>
  </si>
  <si>
    <t>Ratatouille - Dobrú chuť!</t>
  </si>
  <si>
    <t>SATURN</t>
  </si>
  <si>
    <t>RESIDENT EVIL: EXTINCTION</t>
  </si>
  <si>
    <t>Resident Evil: Zánik</t>
  </si>
  <si>
    <t>ITAFILM</t>
  </si>
  <si>
    <t>KNOCKED UP</t>
  </si>
  <si>
    <t>Nabúchaná</t>
  </si>
  <si>
    <t>STARDUST</t>
  </si>
  <si>
    <t>Hviezdny prach</t>
  </si>
  <si>
    <t>I NOW PRONOUNCE YOU CHUCK AND LARRY</t>
  </si>
  <si>
    <t>Keď si Chuck bral Larryho</t>
  </si>
  <si>
    <t>KINGDOM, THE</t>
  </si>
  <si>
    <t>Kráľovstvo</t>
  </si>
  <si>
    <t>UGLY DUCKLING AND ME, THE</t>
  </si>
  <si>
    <t>Škaredé káčatko a ja</t>
  </si>
  <si>
    <t>SHOOT 'EM UP</t>
  </si>
  <si>
    <t>Shoot 'em up</t>
  </si>
  <si>
    <t>SUPER BAD</t>
  </si>
  <si>
    <t>Super bad</t>
  </si>
  <si>
    <t>INLAND EMPIRE</t>
  </si>
  <si>
    <t>Inland Empire</t>
  </si>
  <si>
    <t>SPI International</t>
  </si>
  <si>
    <t>RENDITION</t>
  </si>
  <si>
    <t>Unesený</t>
  </si>
  <si>
    <t>MESSENGERS, THE</t>
  </si>
  <si>
    <t>Kliatba domu slnečníc</t>
  </si>
  <si>
    <t>DARK IS RISING, THE</t>
  </si>
  <si>
    <t>Prebudenie tmy</t>
  </si>
  <si>
    <t>TEPUY - CESTA DO HLBÍN ZEME</t>
  </si>
  <si>
    <t>Tepuy</t>
  </si>
  <si>
    <t>BRAVE ONE, THE</t>
  </si>
  <si>
    <t>Niet návratu</t>
  </si>
  <si>
    <t>WHOLETRAIN</t>
  </si>
  <si>
    <t>Wholetrain</t>
  </si>
  <si>
    <t>Total Prints:</t>
  </si>
  <si>
    <t>RESULTS of FILMS for Weekend 8.11.2007 - 11.11.2007 Nationwide (incl. Bratislava)</t>
  </si>
  <si>
    <t>TAJNOSTI</t>
  </si>
  <si>
    <t>Tajnosti</t>
  </si>
  <si>
    <t>DAY WATCH/ DNEVNOY DOZOR</t>
  </si>
  <si>
    <t>Denná hliadka</t>
  </si>
  <si>
    <t>ROMING</t>
  </si>
  <si>
    <t>Roming</t>
  </si>
  <si>
    <t>Anna Kováčová</t>
  </si>
  <si>
    <t>NÁVRAT BOCIANOV</t>
  </si>
  <si>
    <t>Návrat bocianov</t>
  </si>
  <si>
    <t>TAXIDERMIA</t>
  </si>
  <si>
    <t>Taxidermia</t>
  </si>
  <si>
    <t>Asociácia slov.fil.klubov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</si>
</sst>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2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8515625" style="0" customWidth="1"/>
    <col min="18" max="18" width="3.28125" style="0" bestFit="1" customWidth="1"/>
    <col min="19" max="19" width="16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>
        <v>1408</v>
      </c>
      <c r="C3" s="3">
        <v>39387</v>
      </c>
      <c r="D3" s="11">
        <v>2</v>
      </c>
      <c r="E3" s="12">
        <v>42</v>
      </c>
      <c r="F3" s="12">
        <v>2372</v>
      </c>
      <c r="G3" s="13">
        <v>331401</v>
      </c>
      <c r="H3" s="13">
        <v>6925</v>
      </c>
      <c r="I3" s="13">
        <v>962086</v>
      </c>
      <c r="J3" s="14">
        <v>139.7137436762226</v>
      </c>
      <c r="K3" s="14">
        <v>56.476190476190474</v>
      </c>
      <c r="L3" s="14">
        <v>1186</v>
      </c>
      <c r="M3" s="14">
        <v>165700.5</v>
      </c>
      <c r="N3" s="17">
        <v>0.21715645884830176</v>
      </c>
      <c r="O3" s="17">
        <v>0.21840847005789718</v>
      </c>
      <c r="P3" s="17">
        <v>-0.32</v>
      </c>
      <c r="Q3" s="17">
        <v>-0.33</v>
      </c>
      <c r="R3" s="2">
        <v>2</v>
      </c>
      <c r="S3" s="6" t="s">
        <v>21</v>
      </c>
      <c r="T3" s="5" t="s">
        <v>22</v>
      </c>
    </row>
    <row r="4" spans="1:20" ht="11.25" customHeight="1">
      <c r="A4" s="4">
        <v>2</v>
      </c>
      <c r="B4" s="1" t="s">
        <v>23</v>
      </c>
      <c r="C4" s="3">
        <v>39394</v>
      </c>
      <c r="D4" s="11">
        <v>2</v>
      </c>
      <c r="E4" s="12">
        <v>38</v>
      </c>
      <c r="F4" s="12">
        <v>1391</v>
      </c>
      <c r="G4" s="13">
        <v>216953</v>
      </c>
      <c r="H4" s="13">
        <v>1391</v>
      </c>
      <c r="I4" s="13">
        <v>216953</v>
      </c>
      <c r="J4" s="14">
        <v>155.96908698777858</v>
      </c>
      <c r="K4" s="14">
        <v>36.60526315789474</v>
      </c>
      <c r="L4" s="14">
        <v>695.5</v>
      </c>
      <c r="M4" s="14">
        <v>108476.5</v>
      </c>
      <c r="N4" s="17">
        <v>0.12734596722512131</v>
      </c>
      <c r="O4" s="17">
        <v>0.14298198498034395</v>
      </c>
      <c r="P4" s="17" t="s">
        <v>24</v>
      </c>
      <c r="Q4" s="17" t="s">
        <v>24</v>
      </c>
      <c r="R4" s="2">
        <v>1</v>
      </c>
      <c r="S4" s="6" t="s">
        <v>25</v>
      </c>
      <c r="T4" s="5" t="s">
        <v>26</v>
      </c>
    </row>
    <row r="5" spans="1:20" ht="11.25" customHeight="1">
      <c r="A5" s="4">
        <v>3</v>
      </c>
      <c r="B5" s="1" t="s">
        <v>27</v>
      </c>
      <c r="C5" s="3">
        <v>39394</v>
      </c>
      <c r="D5" s="11">
        <v>2</v>
      </c>
      <c r="E5" s="12">
        <v>40</v>
      </c>
      <c r="F5" s="12">
        <v>1284</v>
      </c>
      <c r="G5" s="13">
        <v>195206</v>
      </c>
      <c r="H5" s="13">
        <v>1284</v>
      </c>
      <c r="I5" s="13">
        <v>195206</v>
      </c>
      <c r="J5" s="14">
        <v>152.02959501557632</v>
      </c>
      <c r="K5" s="14">
        <v>32.1</v>
      </c>
      <c r="L5" s="14">
        <v>642</v>
      </c>
      <c r="M5" s="14">
        <v>97603</v>
      </c>
      <c r="N5" s="17">
        <v>0.11755012359241966</v>
      </c>
      <c r="O5" s="17">
        <v>0.12864971380931825</v>
      </c>
      <c r="P5" s="17" t="s">
        <v>24</v>
      </c>
      <c r="Q5" s="17" t="s">
        <v>24</v>
      </c>
      <c r="R5" s="2">
        <v>1</v>
      </c>
      <c r="S5" s="6" t="s">
        <v>28</v>
      </c>
      <c r="T5" s="5" t="s">
        <v>29</v>
      </c>
    </row>
    <row r="6" spans="1:20" ht="11.25" customHeight="1">
      <c r="A6" s="4">
        <v>4</v>
      </c>
      <c r="B6" s="1" t="s">
        <v>30</v>
      </c>
      <c r="C6" s="3">
        <v>39324</v>
      </c>
      <c r="D6" s="11">
        <v>2</v>
      </c>
      <c r="E6" s="12">
        <v>26</v>
      </c>
      <c r="F6" s="12">
        <v>1055</v>
      </c>
      <c r="G6" s="13">
        <v>141750</v>
      </c>
      <c r="H6" s="13">
        <v>34570</v>
      </c>
      <c r="I6" s="13">
        <v>4454896</v>
      </c>
      <c r="J6" s="14">
        <v>134.3601895734597</v>
      </c>
      <c r="K6" s="14">
        <v>40.57692307692308</v>
      </c>
      <c r="L6" s="14">
        <v>527.5</v>
      </c>
      <c r="M6" s="14">
        <v>70875</v>
      </c>
      <c r="N6" s="17">
        <v>0.0965851872196283</v>
      </c>
      <c r="O6" s="17">
        <v>0.09341975621892187</v>
      </c>
      <c r="P6" s="17">
        <v>-0.37</v>
      </c>
      <c r="Q6" s="17">
        <v>-0.21</v>
      </c>
      <c r="R6" s="2">
        <v>11</v>
      </c>
      <c r="S6" s="6" t="s">
        <v>31</v>
      </c>
      <c r="T6" s="5" t="s">
        <v>32</v>
      </c>
    </row>
    <row r="7" spans="1:20" ht="11.25" customHeight="1">
      <c r="A7" s="4">
        <v>5</v>
      </c>
      <c r="B7" s="1" t="s">
        <v>33</v>
      </c>
      <c r="C7" s="3">
        <v>39387</v>
      </c>
      <c r="D7" s="11">
        <v>2</v>
      </c>
      <c r="E7" s="12">
        <v>32</v>
      </c>
      <c r="F7" s="12">
        <v>980</v>
      </c>
      <c r="G7" s="13">
        <v>139786</v>
      </c>
      <c r="H7" s="13">
        <v>4002</v>
      </c>
      <c r="I7" s="13">
        <v>547213</v>
      </c>
      <c r="J7" s="14">
        <v>142.63877551020408</v>
      </c>
      <c r="K7" s="14">
        <v>30.625</v>
      </c>
      <c r="L7" s="14">
        <v>490</v>
      </c>
      <c r="M7" s="14">
        <v>69893</v>
      </c>
      <c r="N7" s="17">
        <v>0.0897189416826879</v>
      </c>
      <c r="O7" s="17">
        <v>0.09212539007279162</v>
      </c>
      <c r="P7" s="17">
        <v>-0.59</v>
      </c>
      <c r="Q7" s="17">
        <v>-0.57</v>
      </c>
      <c r="R7" s="2">
        <v>2</v>
      </c>
      <c r="S7" s="6" t="s">
        <v>34</v>
      </c>
      <c r="T7" s="5" t="s">
        <v>35</v>
      </c>
    </row>
    <row r="8" spans="1:20" ht="11.25" customHeight="1">
      <c r="A8" s="4">
        <v>6</v>
      </c>
      <c r="B8" s="1" t="s">
        <v>36</v>
      </c>
      <c r="C8" s="3">
        <v>39359</v>
      </c>
      <c r="D8" s="11">
        <v>2</v>
      </c>
      <c r="E8" s="12">
        <v>24</v>
      </c>
      <c r="F8" s="12">
        <v>763</v>
      </c>
      <c r="G8" s="13">
        <v>111842</v>
      </c>
      <c r="H8" s="13">
        <v>10515</v>
      </c>
      <c r="I8" s="13">
        <v>1451598</v>
      </c>
      <c r="J8" s="14">
        <v>146.5819134993447</v>
      </c>
      <c r="K8" s="14">
        <v>31.791666666666668</v>
      </c>
      <c r="L8" s="14">
        <v>381.5</v>
      </c>
      <c r="M8" s="14">
        <v>55921</v>
      </c>
      <c r="N8" s="17">
        <v>0.06985260459580701</v>
      </c>
      <c r="O8" s="17">
        <v>0.07370901146410341</v>
      </c>
      <c r="P8" s="17">
        <v>-0.13</v>
      </c>
      <c r="Q8" s="17">
        <v>-0.13</v>
      </c>
      <c r="R8" s="2">
        <v>6</v>
      </c>
      <c r="S8" s="6" t="s">
        <v>37</v>
      </c>
      <c r="T8" s="5" t="s">
        <v>26</v>
      </c>
    </row>
    <row r="9" spans="1:20" ht="11.25" customHeight="1">
      <c r="A9" s="4">
        <v>7</v>
      </c>
      <c r="B9" s="1" t="s">
        <v>38</v>
      </c>
      <c r="C9" s="3">
        <v>39352</v>
      </c>
      <c r="D9" s="11">
        <v>2</v>
      </c>
      <c r="E9" s="12">
        <v>20</v>
      </c>
      <c r="F9" s="12">
        <v>454</v>
      </c>
      <c r="G9" s="13">
        <v>59577</v>
      </c>
      <c r="H9" s="13">
        <v>6995</v>
      </c>
      <c r="I9" s="13">
        <v>944215</v>
      </c>
      <c r="J9" s="14">
        <v>131.22687224669605</v>
      </c>
      <c r="K9" s="14">
        <v>22.7</v>
      </c>
      <c r="L9" s="14">
        <v>227</v>
      </c>
      <c r="M9" s="14">
        <v>29788.5</v>
      </c>
      <c r="N9" s="17">
        <v>0.04156367298361256</v>
      </c>
      <c r="O9" s="17">
        <v>0.03926397753971576</v>
      </c>
      <c r="P9" s="17">
        <v>0</v>
      </c>
      <c r="Q9" s="17">
        <v>-0.06</v>
      </c>
      <c r="R9" s="2">
        <v>7</v>
      </c>
      <c r="S9" s="6" t="s">
        <v>39</v>
      </c>
      <c r="T9" s="5" t="s">
        <v>26</v>
      </c>
    </row>
    <row r="10" spans="1:20" ht="11.25" customHeight="1">
      <c r="A10" s="4">
        <v>8</v>
      </c>
      <c r="B10" s="1" t="s">
        <v>40</v>
      </c>
      <c r="C10" s="3">
        <v>39345</v>
      </c>
      <c r="D10" s="11">
        <v>1</v>
      </c>
      <c r="E10" s="12">
        <v>11</v>
      </c>
      <c r="F10" s="12">
        <v>306</v>
      </c>
      <c r="G10" s="13">
        <v>43629</v>
      </c>
      <c r="H10" s="13">
        <v>5857</v>
      </c>
      <c r="I10" s="13">
        <v>740466</v>
      </c>
      <c r="J10" s="14">
        <v>142.57843137254903</v>
      </c>
      <c r="K10" s="14">
        <v>27.818181818181817</v>
      </c>
      <c r="L10" s="14">
        <v>306</v>
      </c>
      <c r="M10" s="14">
        <v>43629</v>
      </c>
      <c r="N10" s="17">
        <v>0.028014281790716838</v>
      </c>
      <c r="O10" s="17">
        <v>0.028753513538450386</v>
      </c>
      <c r="P10" s="17">
        <v>0.35</v>
      </c>
      <c r="Q10" s="17">
        <v>0.31</v>
      </c>
      <c r="R10" s="2">
        <v>8</v>
      </c>
      <c r="S10" s="6" t="s">
        <v>41</v>
      </c>
      <c r="T10" s="5" t="s">
        <v>26</v>
      </c>
    </row>
    <row r="11" spans="1:20" ht="11.25" customHeight="1">
      <c r="A11" s="4">
        <v>9</v>
      </c>
      <c r="B11" s="1" t="s">
        <v>42</v>
      </c>
      <c r="C11" s="3">
        <v>39366</v>
      </c>
      <c r="D11" s="11">
        <v>2</v>
      </c>
      <c r="E11" s="12">
        <v>12</v>
      </c>
      <c r="F11" s="12">
        <v>277</v>
      </c>
      <c r="G11" s="13">
        <v>40832</v>
      </c>
      <c r="H11" s="13">
        <v>5164</v>
      </c>
      <c r="I11" s="13">
        <v>695854</v>
      </c>
      <c r="J11" s="14">
        <v>147.40794223826714</v>
      </c>
      <c r="K11" s="14">
        <v>23.083333333333332</v>
      </c>
      <c r="L11" s="14">
        <v>138.5</v>
      </c>
      <c r="M11" s="14">
        <v>20416</v>
      </c>
      <c r="N11" s="17">
        <v>0.025359333516433213</v>
      </c>
      <c r="O11" s="17">
        <v>0.02691016215824351</v>
      </c>
      <c r="P11" s="17">
        <v>-0.25</v>
      </c>
      <c r="Q11" s="17">
        <v>-0.24</v>
      </c>
      <c r="R11" s="2">
        <v>5</v>
      </c>
      <c r="S11" s="6" t="s">
        <v>43</v>
      </c>
      <c r="T11" s="5" t="s">
        <v>26</v>
      </c>
    </row>
    <row r="12" spans="1:20" ht="11.25" customHeight="1">
      <c r="A12" s="4">
        <v>10</v>
      </c>
      <c r="B12" s="1" t="s">
        <v>44</v>
      </c>
      <c r="C12" s="3">
        <v>39352</v>
      </c>
      <c r="D12" s="11">
        <v>1</v>
      </c>
      <c r="E12" s="12">
        <v>8</v>
      </c>
      <c r="F12" s="12">
        <v>271</v>
      </c>
      <c r="G12" s="13">
        <v>35858</v>
      </c>
      <c r="H12" s="13">
        <v>4504</v>
      </c>
      <c r="I12" s="13">
        <v>573650</v>
      </c>
      <c r="J12" s="14">
        <v>132.31734317343174</v>
      </c>
      <c r="K12" s="14">
        <v>33.875</v>
      </c>
      <c r="L12" s="14">
        <v>271</v>
      </c>
      <c r="M12" s="14">
        <v>35858</v>
      </c>
      <c r="N12" s="17">
        <v>0.024810033873477983</v>
      </c>
      <c r="O12" s="17">
        <v>0.02363206785536579</v>
      </c>
      <c r="P12" s="17">
        <v>0.47</v>
      </c>
      <c r="Q12" s="17">
        <v>0.49</v>
      </c>
      <c r="R12" s="2">
        <v>7</v>
      </c>
      <c r="S12" s="6" t="s">
        <v>45</v>
      </c>
      <c r="T12" s="5" t="s">
        <v>29</v>
      </c>
    </row>
    <row r="13" spans="1:20" ht="11.25" customHeight="1">
      <c r="A13" s="4">
        <v>11</v>
      </c>
      <c r="B13" s="1" t="s">
        <v>46</v>
      </c>
      <c r="C13" s="3">
        <v>39373</v>
      </c>
      <c r="D13" s="11">
        <v>2</v>
      </c>
      <c r="E13" s="12">
        <v>13</v>
      </c>
      <c r="F13" s="12">
        <v>239</v>
      </c>
      <c r="G13" s="13">
        <v>34719</v>
      </c>
      <c r="H13" s="13">
        <v>3551</v>
      </c>
      <c r="I13" s="13">
        <v>486371</v>
      </c>
      <c r="J13" s="14">
        <v>145.26778242677824</v>
      </c>
      <c r="K13" s="14">
        <v>18.384615384615383</v>
      </c>
      <c r="L13" s="14">
        <v>119.5</v>
      </c>
      <c r="M13" s="14">
        <v>17359.5</v>
      </c>
      <c r="N13" s="17">
        <v>0.021880435777716745</v>
      </c>
      <c r="O13" s="17">
        <v>0.022881414576118152</v>
      </c>
      <c r="P13" s="17">
        <v>-0.47</v>
      </c>
      <c r="Q13" s="17">
        <v>-0.48</v>
      </c>
      <c r="R13" s="2">
        <v>4</v>
      </c>
      <c r="S13" s="6" t="s">
        <v>47</v>
      </c>
      <c r="T13" s="5" t="s">
        <v>29</v>
      </c>
    </row>
    <row r="14" spans="1:20" ht="11.25" customHeight="1">
      <c r="A14" s="4">
        <v>12</v>
      </c>
      <c r="B14" s="1" t="s">
        <v>48</v>
      </c>
      <c r="C14" s="3">
        <v>39380</v>
      </c>
      <c r="D14" s="11">
        <v>2</v>
      </c>
      <c r="E14" s="12">
        <v>18</v>
      </c>
      <c r="F14" s="12">
        <v>235</v>
      </c>
      <c r="G14" s="13">
        <v>33120</v>
      </c>
      <c r="H14" s="13">
        <v>2604</v>
      </c>
      <c r="I14" s="13">
        <v>351294</v>
      </c>
      <c r="J14" s="14">
        <v>140.93617021276594</v>
      </c>
      <c r="K14" s="14">
        <v>13.055555555555555</v>
      </c>
      <c r="L14" s="14">
        <v>117.5</v>
      </c>
      <c r="M14" s="14">
        <v>16560</v>
      </c>
      <c r="N14" s="17">
        <v>0.02151423601574659</v>
      </c>
      <c r="O14" s="17">
        <v>0.02182760018321476</v>
      </c>
      <c r="P14" s="17">
        <v>-0.5</v>
      </c>
      <c r="Q14" s="17">
        <v>-0.5</v>
      </c>
      <c r="R14" s="2">
        <v>3</v>
      </c>
      <c r="S14" s="6" t="s">
        <v>49</v>
      </c>
      <c r="T14" s="5" t="s">
        <v>35</v>
      </c>
    </row>
    <row r="15" spans="1:20" ht="11.25" customHeight="1">
      <c r="A15" s="4">
        <v>13</v>
      </c>
      <c r="B15" s="1" t="s">
        <v>50</v>
      </c>
      <c r="C15" s="3">
        <v>39394</v>
      </c>
      <c r="D15" s="11">
        <v>1</v>
      </c>
      <c r="E15" s="12">
        <v>8</v>
      </c>
      <c r="F15" s="12">
        <v>399</v>
      </c>
      <c r="G15" s="13">
        <v>30072</v>
      </c>
      <c r="H15" s="13">
        <v>399</v>
      </c>
      <c r="I15" s="13">
        <v>30072</v>
      </c>
      <c r="J15" s="14">
        <v>75.36842105263158</v>
      </c>
      <c r="K15" s="14">
        <v>49.875</v>
      </c>
      <c r="L15" s="14">
        <v>399</v>
      </c>
      <c r="M15" s="14">
        <v>30072</v>
      </c>
      <c r="N15" s="17">
        <v>0.03652842625652293</v>
      </c>
      <c r="O15" s="17">
        <v>0.01981882828229572</v>
      </c>
      <c r="P15" s="17" t="s">
        <v>24</v>
      </c>
      <c r="Q15" s="17" t="s">
        <v>24</v>
      </c>
      <c r="R15" s="2">
        <v>1</v>
      </c>
      <c r="S15" s="6" t="s">
        <v>51</v>
      </c>
      <c r="T15" s="5" t="s">
        <v>52</v>
      </c>
    </row>
    <row r="16" spans="1:20" ht="11.25" customHeight="1">
      <c r="A16" s="4">
        <v>14</v>
      </c>
      <c r="B16" s="1" t="s">
        <v>53</v>
      </c>
      <c r="C16" s="3">
        <v>39380</v>
      </c>
      <c r="D16" s="11">
        <v>1</v>
      </c>
      <c r="E16" s="12">
        <v>4</v>
      </c>
      <c r="F16" s="12">
        <v>170</v>
      </c>
      <c r="G16" s="13">
        <v>24132</v>
      </c>
      <c r="H16" s="13">
        <v>2647</v>
      </c>
      <c r="I16" s="13">
        <v>369340</v>
      </c>
      <c r="J16" s="14">
        <v>141.95294117647057</v>
      </c>
      <c r="K16" s="14">
        <v>42.5</v>
      </c>
      <c r="L16" s="14">
        <v>170</v>
      </c>
      <c r="M16" s="14">
        <v>24132</v>
      </c>
      <c r="N16" s="17">
        <v>0.015563489883731576</v>
      </c>
      <c r="O16" s="17">
        <v>0.015904095640740898</v>
      </c>
      <c r="P16" s="17">
        <v>-0.65</v>
      </c>
      <c r="Q16" s="17">
        <v>-0.65</v>
      </c>
      <c r="R16" s="2">
        <v>3</v>
      </c>
      <c r="S16" s="6" t="s">
        <v>54</v>
      </c>
      <c r="T16" s="5" t="s">
        <v>29</v>
      </c>
    </row>
    <row r="17" spans="1:20" ht="11.25" customHeight="1">
      <c r="A17" s="4">
        <v>15</v>
      </c>
      <c r="B17" s="1" t="s">
        <v>55</v>
      </c>
      <c r="C17" s="3">
        <v>39373</v>
      </c>
      <c r="D17" s="11">
        <v>2</v>
      </c>
      <c r="E17" s="12">
        <v>15</v>
      </c>
      <c r="F17" s="12">
        <v>170</v>
      </c>
      <c r="G17" s="13">
        <v>23950</v>
      </c>
      <c r="H17" s="13">
        <v>3768</v>
      </c>
      <c r="I17" s="13">
        <v>474954</v>
      </c>
      <c r="J17" s="14">
        <v>140.88235294117646</v>
      </c>
      <c r="K17" s="14">
        <v>11.333333333333334</v>
      </c>
      <c r="L17" s="14">
        <v>85</v>
      </c>
      <c r="M17" s="14">
        <v>11975</v>
      </c>
      <c r="N17" s="17">
        <v>0.015563489883731576</v>
      </c>
      <c r="O17" s="17">
        <v>0.0157841492870771</v>
      </c>
      <c r="P17" s="17">
        <v>-0.37</v>
      </c>
      <c r="Q17" s="17">
        <v>-0.39</v>
      </c>
      <c r="R17" s="2">
        <v>4</v>
      </c>
      <c r="S17" s="6" t="s">
        <v>56</v>
      </c>
      <c r="T17" s="5" t="s">
        <v>52</v>
      </c>
    </row>
    <row r="18" spans="1:20" ht="11.25" customHeight="1">
      <c r="A18" s="4">
        <v>16</v>
      </c>
      <c r="B18" s="1" t="s">
        <v>57</v>
      </c>
      <c r="C18" s="3">
        <v>39380</v>
      </c>
      <c r="D18" s="11">
        <v>2</v>
      </c>
      <c r="E18" s="12">
        <v>14</v>
      </c>
      <c r="F18" s="12">
        <v>126</v>
      </c>
      <c r="G18" s="13">
        <v>17417</v>
      </c>
      <c r="H18" s="13">
        <v>1866</v>
      </c>
      <c r="I18" s="13">
        <v>244429</v>
      </c>
      <c r="J18" s="14">
        <v>138.23015873015873</v>
      </c>
      <c r="K18" s="14">
        <v>9</v>
      </c>
      <c r="L18" s="14">
        <v>63</v>
      </c>
      <c r="M18" s="14">
        <v>8708.5</v>
      </c>
      <c r="N18" s="17">
        <v>0.011535292502059874</v>
      </c>
      <c r="O18" s="17">
        <v>0.011478602427266046</v>
      </c>
      <c r="P18" s="17">
        <v>-0.53</v>
      </c>
      <c r="Q18" s="17">
        <v>-0.53</v>
      </c>
      <c r="R18" s="2">
        <v>3</v>
      </c>
      <c r="S18" s="6" t="s">
        <v>58</v>
      </c>
      <c r="T18" s="5" t="s">
        <v>26</v>
      </c>
    </row>
    <row r="19" spans="1:20" ht="11.25" customHeight="1">
      <c r="A19" s="4">
        <v>17</v>
      </c>
      <c r="B19" s="1" t="s">
        <v>59</v>
      </c>
      <c r="C19" s="3">
        <v>39338</v>
      </c>
      <c r="D19" s="11">
        <v>1</v>
      </c>
      <c r="E19" s="12">
        <v>3</v>
      </c>
      <c r="F19" s="12">
        <v>281</v>
      </c>
      <c r="G19" s="13">
        <v>15470</v>
      </c>
      <c r="H19" s="13">
        <v>1884</v>
      </c>
      <c r="I19" s="13">
        <v>188667</v>
      </c>
      <c r="J19" s="14">
        <v>55.05338078291815</v>
      </c>
      <c r="K19" s="14">
        <v>93.66666666666667</v>
      </c>
      <c r="L19" s="14">
        <v>281</v>
      </c>
      <c r="M19" s="14">
        <v>15470</v>
      </c>
      <c r="N19" s="17">
        <v>0.025725533278403368</v>
      </c>
      <c r="O19" s="17">
        <v>0.010195440061423078</v>
      </c>
      <c r="P19" s="17">
        <v>22.42</v>
      </c>
      <c r="Q19" s="17">
        <v>24.78</v>
      </c>
      <c r="R19" s="2">
        <v>9</v>
      </c>
      <c r="S19" s="6" t="s">
        <v>60</v>
      </c>
      <c r="T19" s="5" t="s">
        <v>52</v>
      </c>
    </row>
    <row r="20" spans="1:20" ht="11.25" customHeight="1">
      <c r="A20" s="4">
        <v>18</v>
      </c>
      <c r="B20" s="1" t="s">
        <v>61</v>
      </c>
      <c r="C20" s="3">
        <v>39366</v>
      </c>
      <c r="D20" s="11">
        <v>1</v>
      </c>
      <c r="E20" s="12">
        <v>7</v>
      </c>
      <c r="F20" s="12">
        <v>92</v>
      </c>
      <c r="G20" s="13">
        <v>13509</v>
      </c>
      <c r="H20" s="13">
        <v>2832</v>
      </c>
      <c r="I20" s="13">
        <v>393937</v>
      </c>
      <c r="J20" s="14">
        <v>146.83695652173913</v>
      </c>
      <c r="K20" s="14">
        <v>13.142857142857142</v>
      </c>
      <c r="L20" s="14">
        <v>92</v>
      </c>
      <c r="M20" s="14">
        <v>13509</v>
      </c>
      <c r="N20" s="17">
        <v>0.008422594525313559</v>
      </c>
      <c r="O20" s="17">
        <v>0.008903051052990586</v>
      </c>
      <c r="P20" s="17">
        <v>-0.52</v>
      </c>
      <c r="Q20" s="17">
        <v>-0.49</v>
      </c>
      <c r="R20" s="2">
        <v>5</v>
      </c>
      <c r="S20" s="6" t="s">
        <v>62</v>
      </c>
      <c r="T20" s="5" t="s">
        <v>29</v>
      </c>
    </row>
    <row r="21" spans="1:20" ht="11.25" customHeight="1">
      <c r="A21" s="4">
        <v>19</v>
      </c>
      <c r="B21" s="1" t="s">
        <v>63</v>
      </c>
      <c r="C21" s="3">
        <v>39387</v>
      </c>
      <c r="D21" s="11">
        <v>1</v>
      </c>
      <c r="E21" s="12">
        <v>8</v>
      </c>
      <c r="F21" s="12">
        <v>58</v>
      </c>
      <c r="G21" s="13">
        <v>8122</v>
      </c>
      <c r="H21" s="13">
        <v>246</v>
      </c>
      <c r="I21" s="13">
        <v>32568</v>
      </c>
      <c r="J21" s="14">
        <v>140.0344827586207</v>
      </c>
      <c r="K21" s="14">
        <v>7.25</v>
      </c>
      <c r="L21" s="14">
        <v>58</v>
      </c>
      <c r="M21" s="14">
        <v>8122</v>
      </c>
      <c r="N21" s="17">
        <v>0.005309896548567243</v>
      </c>
      <c r="O21" s="17">
        <v>0.005352770793721929</v>
      </c>
      <c r="P21" s="17">
        <v>-0.62</v>
      </c>
      <c r="Q21" s="17">
        <v>-0.6</v>
      </c>
      <c r="R21" s="2">
        <v>2</v>
      </c>
      <c r="S21" s="6" t="s">
        <v>64</v>
      </c>
      <c r="T21" s="5" t="s">
        <v>32</v>
      </c>
    </row>
    <row r="22" spans="3:13" ht="12" customHeight="1">
      <c r="C22" s="7" t="s">
        <v>65</v>
      </c>
      <c r="D22" s="15">
        <f>SUM($D$2:$D$21)</f>
        <v>31</v>
      </c>
      <c r="E22" s="15">
        <f>SUM($E$2:$E$21)</f>
        <v>343</v>
      </c>
      <c r="F22" s="15">
        <f>SUM($F$2:$F$21)</f>
        <v>10923</v>
      </c>
      <c r="G22" s="15">
        <f>SUM($G$2:$G$21)</f>
        <v>1517345</v>
      </c>
      <c r="H22" s="16"/>
      <c r="I22" s="16"/>
      <c r="J22" s="16"/>
      <c r="K22" s="16"/>
      <c r="L22" s="16"/>
      <c r="M22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2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" sqref="F8"/>
    </sheetView>
  </sheetViews>
  <sheetFormatPr defaultColWidth="9.140625" defaultRowHeight="12.75"/>
  <cols>
    <col min="1" max="1" width="3.28125" style="0" bestFit="1" customWidth="1"/>
    <col min="2" max="2" width="39.421875" style="0" bestFit="1" customWidth="1"/>
    <col min="3" max="3" width="10.7109375" style="0" bestFit="1" customWidth="1"/>
    <col min="4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2" width="5.7109375" style="0" bestFit="1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>
        <v>1408</v>
      </c>
      <c r="C3" s="19">
        <v>39387</v>
      </c>
      <c r="D3" s="22">
        <v>3</v>
      </c>
      <c r="E3" s="23">
        <v>54</v>
      </c>
      <c r="F3" s="23">
        <v>2914</v>
      </c>
      <c r="G3" s="22">
        <v>394160</v>
      </c>
      <c r="H3" s="22">
        <v>8313</v>
      </c>
      <c r="I3" s="22">
        <v>1124854</v>
      </c>
      <c r="J3" s="22">
        <v>135.26424159231297</v>
      </c>
      <c r="K3" s="22">
        <v>53.96296296296296</v>
      </c>
      <c r="L3" s="22">
        <v>971.3333333333334</v>
      </c>
      <c r="M3" s="22">
        <v>131386.66666666666</v>
      </c>
      <c r="N3" s="17">
        <v>0.14692683910653961</v>
      </c>
      <c r="O3" s="17">
        <v>0.1682024916295619</v>
      </c>
      <c r="P3" s="17">
        <v>-0.29</v>
      </c>
      <c r="Q3" s="17">
        <v>-0.3</v>
      </c>
      <c r="R3" s="2">
        <v>2</v>
      </c>
      <c r="S3" s="20" t="s">
        <v>21</v>
      </c>
      <c r="T3" s="21" t="s">
        <v>22</v>
      </c>
    </row>
    <row r="4" spans="1:20" ht="11.25" customHeight="1">
      <c r="A4" s="18">
        <v>2</v>
      </c>
      <c r="B4" s="1" t="s">
        <v>33</v>
      </c>
      <c r="C4" s="19">
        <v>39387</v>
      </c>
      <c r="D4" s="22">
        <v>7</v>
      </c>
      <c r="E4" s="23">
        <v>61</v>
      </c>
      <c r="F4" s="23">
        <v>2174</v>
      </c>
      <c r="G4" s="22">
        <v>274087</v>
      </c>
      <c r="H4" s="22">
        <v>8239</v>
      </c>
      <c r="I4" s="22">
        <v>1027280</v>
      </c>
      <c r="J4" s="22">
        <v>126.07497700091996</v>
      </c>
      <c r="K4" s="22">
        <v>35.63934426229508</v>
      </c>
      <c r="L4" s="22">
        <v>310.57142857142856</v>
      </c>
      <c r="M4" s="22">
        <v>39155.28571428572</v>
      </c>
      <c r="N4" s="17">
        <v>0.10961528765189331</v>
      </c>
      <c r="O4" s="17">
        <v>0.11696294987637441</v>
      </c>
      <c r="P4" s="17">
        <v>-0.55</v>
      </c>
      <c r="Q4" s="17">
        <v>-0.55</v>
      </c>
      <c r="R4" s="2">
        <v>2</v>
      </c>
      <c r="S4" s="20" t="s">
        <v>34</v>
      </c>
      <c r="T4" s="21" t="s">
        <v>35</v>
      </c>
    </row>
    <row r="5" spans="1:20" ht="11.25" customHeight="1">
      <c r="A5" s="18">
        <v>3</v>
      </c>
      <c r="B5" s="1" t="s">
        <v>23</v>
      </c>
      <c r="C5" s="19">
        <v>39394</v>
      </c>
      <c r="D5" s="22">
        <v>4</v>
      </c>
      <c r="E5" s="23">
        <v>62</v>
      </c>
      <c r="F5" s="23">
        <v>1753</v>
      </c>
      <c r="G5" s="22">
        <v>261194</v>
      </c>
      <c r="H5" s="22">
        <v>1753</v>
      </c>
      <c r="I5" s="22">
        <v>261194</v>
      </c>
      <c r="J5" s="22">
        <v>148.99828864803195</v>
      </c>
      <c r="K5" s="22">
        <v>28.274193548387096</v>
      </c>
      <c r="L5" s="22">
        <v>438.25</v>
      </c>
      <c r="M5" s="22">
        <v>65298.5</v>
      </c>
      <c r="N5" s="17">
        <v>0.08838804013512833</v>
      </c>
      <c r="O5" s="17">
        <v>0.11146103510932565</v>
      </c>
      <c r="P5" s="17" t="s">
        <v>24</v>
      </c>
      <c r="Q5" s="17" t="s">
        <v>24</v>
      </c>
      <c r="R5" s="2">
        <v>1</v>
      </c>
      <c r="S5" s="20" t="s">
        <v>25</v>
      </c>
      <c r="T5" s="21" t="s">
        <v>26</v>
      </c>
    </row>
    <row r="6" spans="1:20" ht="11.25" customHeight="1">
      <c r="A6" s="18">
        <v>4</v>
      </c>
      <c r="B6" s="1" t="s">
        <v>27</v>
      </c>
      <c r="C6" s="19">
        <v>39394</v>
      </c>
      <c r="D6" s="22">
        <v>4</v>
      </c>
      <c r="E6" s="23">
        <v>71</v>
      </c>
      <c r="F6" s="23">
        <v>1617</v>
      </c>
      <c r="G6" s="22">
        <v>233464</v>
      </c>
      <c r="H6" s="22">
        <v>1617</v>
      </c>
      <c r="I6" s="22">
        <v>233464</v>
      </c>
      <c r="J6" s="22">
        <v>144.38095238095238</v>
      </c>
      <c r="K6" s="22">
        <v>22.774647887323944</v>
      </c>
      <c r="L6" s="22">
        <v>404.25</v>
      </c>
      <c r="M6" s="22">
        <v>58366</v>
      </c>
      <c r="N6" s="17">
        <v>0.08153078202995008</v>
      </c>
      <c r="O6" s="17">
        <v>0.09962762965750975</v>
      </c>
      <c r="P6" s="17" t="s">
        <v>24</v>
      </c>
      <c r="Q6" s="17" t="s">
        <v>24</v>
      </c>
      <c r="R6" s="2">
        <v>1</v>
      </c>
      <c r="S6" s="20" t="s">
        <v>28</v>
      </c>
      <c r="T6" s="21" t="s">
        <v>29</v>
      </c>
    </row>
    <row r="7" spans="1:20" ht="11.25" customHeight="1">
      <c r="A7" s="18">
        <v>5</v>
      </c>
      <c r="B7" s="1" t="s">
        <v>30</v>
      </c>
      <c r="C7" s="19">
        <v>39324</v>
      </c>
      <c r="D7" s="22">
        <v>12</v>
      </c>
      <c r="E7" s="23">
        <v>42</v>
      </c>
      <c r="F7" s="23">
        <v>1985</v>
      </c>
      <c r="G7" s="22">
        <v>201618</v>
      </c>
      <c r="H7" s="22">
        <v>83799</v>
      </c>
      <c r="I7" s="22">
        <v>8610061</v>
      </c>
      <c r="J7" s="22">
        <v>101.57078085642317</v>
      </c>
      <c r="K7" s="22">
        <v>47.26190476190476</v>
      </c>
      <c r="L7" s="22">
        <v>165.41666666666666</v>
      </c>
      <c r="M7" s="22">
        <v>16801.5</v>
      </c>
      <c r="N7" s="17">
        <v>0.10008571572631472</v>
      </c>
      <c r="O7" s="17">
        <v>0.08603777642929017</v>
      </c>
      <c r="P7" s="17">
        <v>-0.28</v>
      </c>
      <c r="Q7" s="17">
        <v>-0.18</v>
      </c>
      <c r="R7" s="2">
        <v>11</v>
      </c>
      <c r="S7" s="20" t="s">
        <v>31</v>
      </c>
      <c r="T7" s="21" t="s">
        <v>32</v>
      </c>
    </row>
    <row r="8" spans="1:20" ht="11.25" customHeight="1">
      <c r="A8" s="18">
        <v>6</v>
      </c>
      <c r="B8" s="1" t="s">
        <v>36</v>
      </c>
      <c r="C8" s="19">
        <v>39359</v>
      </c>
      <c r="D8" s="22">
        <v>6</v>
      </c>
      <c r="E8" s="23">
        <v>44</v>
      </c>
      <c r="F8" s="23">
        <v>1461</v>
      </c>
      <c r="G8" s="22">
        <v>177995</v>
      </c>
      <c r="H8" s="22">
        <v>17364</v>
      </c>
      <c r="I8" s="22">
        <v>2116659</v>
      </c>
      <c r="J8" s="22">
        <v>121.8309377138946</v>
      </c>
      <c r="K8" s="22">
        <v>33.20454545454545</v>
      </c>
      <c r="L8" s="22">
        <v>243.5</v>
      </c>
      <c r="M8" s="22">
        <v>29665.833333333332</v>
      </c>
      <c r="N8" s="17">
        <v>0.07366510361518681</v>
      </c>
      <c r="O8" s="17">
        <v>0.07595697812462927</v>
      </c>
      <c r="P8" s="17">
        <v>-0.05</v>
      </c>
      <c r="Q8" s="17">
        <v>-0.02</v>
      </c>
      <c r="R8" s="2">
        <v>6</v>
      </c>
      <c r="S8" s="20" t="s">
        <v>37</v>
      </c>
      <c r="T8" s="21" t="s">
        <v>26</v>
      </c>
    </row>
    <row r="9" spans="1:20" ht="11.25" customHeight="1">
      <c r="A9" s="18">
        <v>7</v>
      </c>
      <c r="B9" s="1" t="s">
        <v>44</v>
      </c>
      <c r="C9" s="19">
        <v>39352</v>
      </c>
      <c r="D9" s="22">
        <v>8</v>
      </c>
      <c r="E9" s="23">
        <v>31</v>
      </c>
      <c r="F9" s="23">
        <v>1083</v>
      </c>
      <c r="G9" s="22">
        <v>94459</v>
      </c>
      <c r="H9" s="22">
        <v>14905</v>
      </c>
      <c r="I9" s="22">
        <v>1527574</v>
      </c>
      <c r="J9" s="22">
        <v>87.21975992613112</v>
      </c>
      <c r="K9" s="22">
        <v>34.935483870967744</v>
      </c>
      <c r="L9" s="22">
        <v>135.375</v>
      </c>
      <c r="M9" s="22">
        <v>11807.375</v>
      </c>
      <c r="N9" s="17">
        <v>0.05460595976402965</v>
      </c>
      <c r="O9" s="17">
        <v>0.04030911091139839</v>
      </c>
      <c r="P9" s="17">
        <v>0.17</v>
      </c>
      <c r="Q9" s="17">
        <v>0.31</v>
      </c>
      <c r="R9" s="2">
        <v>7</v>
      </c>
      <c r="S9" s="20" t="s">
        <v>45</v>
      </c>
      <c r="T9" s="21" t="s">
        <v>29</v>
      </c>
    </row>
    <row r="10" spans="1:20" ht="11.25" customHeight="1">
      <c r="A10" s="18">
        <v>8</v>
      </c>
      <c r="B10" s="1" t="s">
        <v>38</v>
      </c>
      <c r="C10" s="19">
        <v>39352</v>
      </c>
      <c r="D10" s="22">
        <v>8</v>
      </c>
      <c r="E10" s="23">
        <v>35</v>
      </c>
      <c r="F10" s="23">
        <v>862</v>
      </c>
      <c r="G10" s="22">
        <v>85007</v>
      </c>
      <c r="H10" s="22">
        <v>16095</v>
      </c>
      <c r="I10" s="22">
        <v>1794858</v>
      </c>
      <c r="J10" s="22">
        <v>98.61600928074246</v>
      </c>
      <c r="K10" s="22">
        <v>24.62857142857143</v>
      </c>
      <c r="L10" s="22">
        <v>107.75</v>
      </c>
      <c r="M10" s="22">
        <v>10625.875</v>
      </c>
      <c r="N10" s="17">
        <v>0.04346291534311501</v>
      </c>
      <c r="O10" s="17">
        <v>0.0362755967271011</v>
      </c>
      <c r="P10" s="17">
        <v>-0.1</v>
      </c>
      <c r="Q10" s="17">
        <v>-0.13</v>
      </c>
      <c r="R10" s="2">
        <v>7</v>
      </c>
      <c r="S10" s="20" t="s">
        <v>39</v>
      </c>
      <c r="T10" s="21" t="s">
        <v>26</v>
      </c>
    </row>
    <row r="11" spans="1:20" ht="11.25" customHeight="1">
      <c r="A11" s="18">
        <v>9</v>
      </c>
      <c r="B11" s="1" t="s">
        <v>46</v>
      </c>
      <c r="C11" s="19">
        <v>39373</v>
      </c>
      <c r="D11" s="22">
        <v>4</v>
      </c>
      <c r="E11" s="23">
        <v>36</v>
      </c>
      <c r="F11" s="23">
        <v>665</v>
      </c>
      <c r="G11" s="22">
        <v>81789</v>
      </c>
      <c r="H11" s="22">
        <v>5450</v>
      </c>
      <c r="I11" s="22">
        <v>704514</v>
      </c>
      <c r="J11" s="22">
        <v>122.99097744360903</v>
      </c>
      <c r="K11" s="22">
        <v>18.47222222222222</v>
      </c>
      <c r="L11" s="22">
        <v>166.25</v>
      </c>
      <c r="M11" s="22">
        <v>20447.25</v>
      </c>
      <c r="N11" s="17">
        <v>0.03352997529370241</v>
      </c>
      <c r="O11" s="17">
        <v>0.03490235840240065</v>
      </c>
      <c r="P11" s="17">
        <v>0.07</v>
      </c>
      <c r="Q11" s="17">
        <v>-0.06</v>
      </c>
      <c r="R11" s="2">
        <v>4</v>
      </c>
      <c r="S11" s="20" t="s">
        <v>47</v>
      </c>
      <c r="T11" s="21" t="s">
        <v>29</v>
      </c>
    </row>
    <row r="12" spans="1:20" ht="11.25" customHeight="1">
      <c r="A12" s="18">
        <v>10</v>
      </c>
      <c r="B12" s="1" t="s">
        <v>48</v>
      </c>
      <c r="C12" s="19">
        <v>39380</v>
      </c>
      <c r="D12" s="22">
        <v>6</v>
      </c>
      <c r="E12" s="23">
        <v>48</v>
      </c>
      <c r="F12" s="23">
        <v>613</v>
      </c>
      <c r="G12" s="22">
        <v>71196</v>
      </c>
      <c r="H12" s="22">
        <v>6300</v>
      </c>
      <c r="I12" s="22">
        <v>750376</v>
      </c>
      <c r="J12" s="22">
        <v>116.14355628058728</v>
      </c>
      <c r="K12" s="22">
        <v>12.770833333333334</v>
      </c>
      <c r="L12" s="22">
        <v>102.16666666666667</v>
      </c>
      <c r="M12" s="22">
        <v>11866</v>
      </c>
      <c r="N12" s="17">
        <v>0.030908082488781324</v>
      </c>
      <c r="O12" s="17">
        <v>0.030381937776685332</v>
      </c>
      <c r="P12" s="17">
        <v>-0.52</v>
      </c>
      <c r="Q12" s="17">
        <v>-0.55</v>
      </c>
      <c r="R12" s="2">
        <v>3</v>
      </c>
      <c r="S12" s="20" t="s">
        <v>49</v>
      </c>
      <c r="T12" s="21" t="s">
        <v>35</v>
      </c>
    </row>
    <row r="13" spans="1:20" ht="11.25" customHeight="1">
      <c r="A13" s="18">
        <v>11</v>
      </c>
      <c r="B13" s="1" t="s">
        <v>53</v>
      </c>
      <c r="C13" s="19">
        <v>39380</v>
      </c>
      <c r="D13" s="22">
        <v>3</v>
      </c>
      <c r="E13" s="23">
        <v>28</v>
      </c>
      <c r="F13" s="23">
        <v>522</v>
      </c>
      <c r="G13" s="22">
        <v>67352</v>
      </c>
      <c r="H13" s="22">
        <v>3482</v>
      </c>
      <c r="I13" s="22">
        <v>466999</v>
      </c>
      <c r="J13" s="22">
        <v>129.02681992337165</v>
      </c>
      <c r="K13" s="22">
        <v>18.642857142857142</v>
      </c>
      <c r="L13" s="22">
        <v>174</v>
      </c>
      <c r="M13" s="22">
        <v>22450.666666666668</v>
      </c>
      <c r="N13" s="17">
        <v>0.026319770080169416</v>
      </c>
      <c r="O13" s="17">
        <v>0.028741562350908908</v>
      </c>
      <c r="P13" s="17">
        <v>-0.15</v>
      </c>
      <c r="Q13" s="17">
        <v>-0.2</v>
      </c>
      <c r="R13" s="2">
        <v>3</v>
      </c>
      <c r="S13" s="20" t="s">
        <v>54</v>
      </c>
      <c r="T13" s="21" t="s">
        <v>29</v>
      </c>
    </row>
    <row r="14" spans="1:20" ht="11.25" customHeight="1">
      <c r="A14" s="18">
        <v>12</v>
      </c>
      <c r="B14" s="1" t="s">
        <v>42</v>
      </c>
      <c r="C14" s="19">
        <v>39366</v>
      </c>
      <c r="D14" s="22">
        <v>7</v>
      </c>
      <c r="E14" s="23">
        <v>28</v>
      </c>
      <c r="F14" s="23">
        <v>454</v>
      </c>
      <c r="G14" s="22">
        <v>55943</v>
      </c>
      <c r="H14" s="22">
        <v>8608</v>
      </c>
      <c r="I14" s="22">
        <v>1048370</v>
      </c>
      <c r="J14" s="22">
        <v>123.22246696035242</v>
      </c>
      <c r="K14" s="22">
        <v>16.214285714285715</v>
      </c>
      <c r="L14" s="22">
        <v>64.85714285714286</v>
      </c>
      <c r="M14" s="22">
        <v>7991.857142857143</v>
      </c>
      <c r="N14" s="17">
        <v>0.022891141027580296</v>
      </c>
      <c r="O14" s="17">
        <v>0.02387292467331181</v>
      </c>
      <c r="P14" s="17">
        <v>-0.3</v>
      </c>
      <c r="Q14" s="17">
        <v>-0.25</v>
      </c>
      <c r="R14" s="2">
        <v>5</v>
      </c>
      <c r="S14" s="20" t="s">
        <v>43</v>
      </c>
      <c r="T14" s="21" t="s">
        <v>26</v>
      </c>
    </row>
    <row r="15" spans="1:20" ht="11.25" customHeight="1">
      <c r="A15" s="18">
        <v>13</v>
      </c>
      <c r="B15" s="1" t="s">
        <v>55</v>
      </c>
      <c r="C15" s="19">
        <v>39373</v>
      </c>
      <c r="D15" s="22">
        <v>6</v>
      </c>
      <c r="E15" s="23">
        <v>33</v>
      </c>
      <c r="F15" s="23">
        <v>588</v>
      </c>
      <c r="G15" s="22">
        <v>55641</v>
      </c>
      <c r="H15" s="22">
        <v>7306</v>
      </c>
      <c r="I15" s="22">
        <v>828201</v>
      </c>
      <c r="J15" s="22">
        <v>94.62755102040816</v>
      </c>
      <c r="K15" s="22">
        <v>17.818181818181817</v>
      </c>
      <c r="L15" s="22">
        <v>98</v>
      </c>
      <c r="M15" s="22">
        <v>9273.5</v>
      </c>
      <c r="N15" s="17">
        <v>0.02964755710180003</v>
      </c>
      <c r="O15" s="17">
        <v>0.023744050225188894</v>
      </c>
      <c r="P15" s="17">
        <v>-0.19</v>
      </c>
      <c r="Q15" s="17">
        <v>-0.3</v>
      </c>
      <c r="R15" s="2">
        <v>4</v>
      </c>
      <c r="S15" s="20" t="s">
        <v>56</v>
      </c>
      <c r="T15" s="21" t="s">
        <v>52</v>
      </c>
    </row>
    <row r="16" spans="1:20" ht="11.25" customHeight="1">
      <c r="A16" s="18">
        <v>14</v>
      </c>
      <c r="B16" s="1" t="s">
        <v>57</v>
      </c>
      <c r="C16" s="19">
        <v>39380</v>
      </c>
      <c r="D16" s="22">
        <v>7</v>
      </c>
      <c r="E16" s="23">
        <v>53</v>
      </c>
      <c r="F16" s="23">
        <v>502</v>
      </c>
      <c r="G16" s="22">
        <v>54918</v>
      </c>
      <c r="H16" s="22">
        <v>3590</v>
      </c>
      <c r="I16" s="22">
        <v>420819</v>
      </c>
      <c r="J16" s="22">
        <v>109.39840637450199</v>
      </c>
      <c r="K16" s="22">
        <v>9.471698113207546</v>
      </c>
      <c r="L16" s="22">
        <v>71.71428571428571</v>
      </c>
      <c r="M16" s="22">
        <v>7845.428571428572</v>
      </c>
      <c r="N16" s="17">
        <v>0.025311349770584378</v>
      </c>
      <c r="O16" s="17">
        <v>0.02343551967554364</v>
      </c>
      <c r="P16" s="17">
        <v>-0.17</v>
      </c>
      <c r="Q16" s="17">
        <v>-0.24</v>
      </c>
      <c r="R16" s="2">
        <v>3</v>
      </c>
      <c r="S16" s="20" t="s">
        <v>58</v>
      </c>
      <c r="T16" s="21" t="s">
        <v>26</v>
      </c>
    </row>
    <row r="17" spans="1:20" ht="11.25" customHeight="1">
      <c r="A17" s="18">
        <v>15</v>
      </c>
      <c r="B17" s="1" t="s">
        <v>40</v>
      </c>
      <c r="C17" s="19">
        <v>39345</v>
      </c>
      <c r="D17" s="22">
        <v>7</v>
      </c>
      <c r="E17" s="23">
        <v>16</v>
      </c>
      <c r="F17" s="23">
        <v>350</v>
      </c>
      <c r="G17" s="22">
        <v>47079</v>
      </c>
      <c r="H17" s="22">
        <v>8072</v>
      </c>
      <c r="I17" s="22">
        <v>945919</v>
      </c>
      <c r="J17" s="22">
        <v>134.51142857142858</v>
      </c>
      <c r="K17" s="22">
        <v>21.875</v>
      </c>
      <c r="L17" s="22">
        <v>50</v>
      </c>
      <c r="M17" s="22">
        <v>6725.571428571428</v>
      </c>
      <c r="N17" s="17">
        <v>0.017647355417738115</v>
      </c>
      <c r="O17" s="17">
        <v>0.02009033159992933</v>
      </c>
      <c r="P17" s="17">
        <v>0.39</v>
      </c>
      <c r="Q17" s="17">
        <v>0.35</v>
      </c>
      <c r="R17" s="2">
        <v>8</v>
      </c>
      <c r="S17" s="20" t="s">
        <v>41</v>
      </c>
      <c r="T17" s="21" t="s">
        <v>26</v>
      </c>
    </row>
    <row r="18" spans="1:20" ht="11.25" customHeight="1">
      <c r="A18" s="18">
        <v>16</v>
      </c>
      <c r="B18" s="1" t="s">
        <v>50</v>
      </c>
      <c r="C18" s="19">
        <v>39394</v>
      </c>
      <c r="D18" s="22">
        <v>2</v>
      </c>
      <c r="E18" s="23">
        <v>12</v>
      </c>
      <c r="F18" s="23">
        <v>639</v>
      </c>
      <c r="G18" s="22">
        <v>44568</v>
      </c>
      <c r="H18" s="22">
        <v>639</v>
      </c>
      <c r="I18" s="22">
        <v>44568</v>
      </c>
      <c r="J18" s="22">
        <v>69.74647887323944</v>
      </c>
      <c r="K18" s="22">
        <v>53.25</v>
      </c>
      <c r="L18" s="22">
        <v>319.5</v>
      </c>
      <c r="M18" s="22">
        <v>22284</v>
      </c>
      <c r="N18" s="17">
        <v>0.03221902889124187</v>
      </c>
      <c r="O18" s="17">
        <v>0.01901879603954312</v>
      </c>
      <c r="P18" s="17" t="s">
        <v>24</v>
      </c>
      <c r="Q18" s="17" t="s">
        <v>24</v>
      </c>
      <c r="R18" s="2">
        <v>1</v>
      </c>
      <c r="S18" s="20" t="s">
        <v>51</v>
      </c>
      <c r="T18" s="21" t="s">
        <v>52</v>
      </c>
    </row>
    <row r="19" spans="1:20" ht="11.25" customHeight="1">
      <c r="A19" s="18">
        <v>17</v>
      </c>
      <c r="B19" s="1" t="s">
        <v>61</v>
      </c>
      <c r="C19" s="19">
        <v>39366</v>
      </c>
      <c r="D19" s="22">
        <v>4</v>
      </c>
      <c r="E19" s="23">
        <v>22</v>
      </c>
      <c r="F19" s="23">
        <v>322</v>
      </c>
      <c r="G19" s="22">
        <v>38472</v>
      </c>
      <c r="H19" s="22">
        <v>4796</v>
      </c>
      <c r="I19" s="22">
        <v>613614</v>
      </c>
      <c r="J19" s="22">
        <v>119.47826086956522</v>
      </c>
      <c r="K19" s="22">
        <v>14.636363636363637</v>
      </c>
      <c r="L19" s="22">
        <v>80.5</v>
      </c>
      <c r="M19" s="22">
        <v>9618</v>
      </c>
      <c r="N19" s="17">
        <v>0.016235566984319064</v>
      </c>
      <c r="O19" s="17">
        <v>0.01641740982842629</v>
      </c>
      <c r="P19" s="17">
        <v>-0.53</v>
      </c>
      <c r="Q19" s="17">
        <v>-0.53</v>
      </c>
      <c r="R19" s="2">
        <v>5</v>
      </c>
      <c r="S19" s="20" t="s">
        <v>62</v>
      </c>
      <c r="T19" s="21" t="s">
        <v>29</v>
      </c>
    </row>
    <row r="20" spans="1:20" ht="11.25" customHeight="1">
      <c r="A20" s="18">
        <v>18</v>
      </c>
      <c r="B20" s="1" t="s">
        <v>67</v>
      </c>
      <c r="C20" s="19">
        <v>39366</v>
      </c>
      <c r="D20" s="22">
        <v>4</v>
      </c>
      <c r="E20" s="23">
        <v>17</v>
      </c>
      <c r="F20" s="23">
        <v>395</v>
      </c>
      <c r="G20" s="22">
        <v>35011</v>
      </c>
      <c r="H20" s="22">
        <v>5170</v>
      </c>
      <c r="I20" s="22">
        <v>566338</v>
      </c>
      <c r="J20" s="22">
        <v>88.63544303797468</v>
      </c>
      <c r="K20" s="22">
        <v>23.235294117647058</v>
      </c>
      <c r="L20" s="22">
        <v>98.75</v>
      </c>
      <c r="M20" s="22">
        <v>8752.75</v>
      </c>
      <c r="N20" s="17">
        <v>0.019916301114304442</v>
      </c>
      <c r="O20" s="17">
        <v>0.014940474514011043</v>
      </c>
      <c r="P20" s="17">
        <v>-0.41</v>
      </c>
      <c r="Q20" s="17">
        <v>-0.46</v>
      </c>
      <c r="R20" s="2">
        <v>5</v>
      </c>
      <c r="S20" s="20" t="s">
        <v>68</v>
      </c>
      <c r="T20" s="21" t="s">
        <v>32</v>
      </c>
    </row>
    <row r="21" spans="1:20" ht="11.25" customHeight="1">
      <c r="A21" s="18">
        <v>19</v>
      </c>
      <c r="B21" s="1" t="s">
        <v>59</v>
      </c>
      <c r="C21" s="19">
        <v>39338</v>
      </c>
      <c r="D21" s="22">
        <v>3</v>
      </c>
      <c r="E21" s="23">
        <v>7</v>
      </c>
      <c r="F21" s="23">
        <v>385</v>
      </c>
      <c r="G21" s="22">
        <v>20670</v>
      </c>
      <c r="H21" s="22">
        <v>5846</v>
      </c>
      <c r="I21" s="22">
        <v>472262</v>
      </c>
      <c r="J21" s="22">
        <v>53.688311688311686</v>
      </c>
      <c r="K21" s="22">
        <v>55</v>
      </c>
      <c r="L21" s="22">
        <v>128.33333333333334</v>
      </c>
      <c r="M21" s="22">
        <v>6890</v>
      </c>
      <c r="N21" s="17">
        <v>0.019412090959511925</v>
      </c>
      <c r="O21" s="17">
        <v>0.008820645174505391</v>
      </c>
      <c r="P21" s="17">
        <v>5.21</v>
      </c>
      <c r="Q21" s="17">
        <v>5.53</v>
      </c>
      <c r="R21" s="2">
        <v>9</v>
      </c>
      <c r="S21" s="20" t="s">
        <v>60</v>
      </c>
      <c r="T21" s="21" t="s">
        <v>52</v>
      </c>
    </row>
    <row r="22" spans="1:20" ht="11.25" customHeight="1">
      <c r="A22" s="18">
        <v>20</v>
      </c>
      <c r="B22" s="1" t="s">
        <v>69</v>
      </c>
      <c r="C22" s="19">
        <v>39373</v>
      </c>
      <c r="D22" s="22">
        <v>6</v>
      </c>
      <c r="E22" s="23">
        <v>23</v>
      </c>
      <c r="F22" s="23">
        <v>190</v>
      </c>
      <c r="G22" s="22">
        <v>18336</v>
      </c>
      <c r="H22" s="22">
        <v>2852</v>
      </c>
      <c r="I22" s="22">
        <v>347620</v>
      </c>
      <c r="J22" s="22">
        <v>96.50526315789473</v>
      </c>
      <c r="K22" s="22">
        <v>8.26086956521739</v>
      </c>
      <c r="L22" s="22">
        <v>31.666666666666668</v>
      </c>
      <c r="M22" s="22">
        <v>3056</v>
      </c>
      <c r="N22" s="17">
        <v>0.009579992941057833</v>
      </c>
      <c r="O22" s="17">
        <v>0.007824641989343534</v>
      </c>
      <c r="P22" s="17">
        <v>-0.48</v>
      </c>
      <c r="Q22" s="17">
        <v>-0.57</v>
      </c>
      <c r="R22" s="2">
        <v>4</v>
      </c>
      <c r="S22" s="20" t="s">
        <v>70</v>
      </c>
      <c r="T22" s="21" t="s">
        <v>26</v>
      </c>
    </row>
    <row r="23" spans="1:20" ht="11.25" customHeight="1">
      <c r="A23" s="18">
        <v>21</v>
      </c>
      <c r="B23" s="1" t="s">
        <v>63</v>
      </c>
      <c r="C23" s="19">
        <v>39387</v>
      </c>
      <c r="D23" s="22">
        <v>3</v>
      </c>
      <c r="E23" s="23">
        <v>17</v>
      </c>
      <c r="F23" s="23">
        <v>126</v>
      </c>
      <c r="G23" s="22">
        <v>14874</v>
      </c>
      <c r="H23" s="22">
        <v>340</v>
      </c>
      <c r="I23" s="22">
        <v>41374</v>
      </c>
      <c r="J23" s="22">
        <v>118.04761904761905</v>
      </c>
      <c r="K23" s="22">
        <v>7.411764705882353</v>
      </c>
      <c r="L23" s="22">
        <v>42</v>
      </c>
      <c r="M23" s="22">
        <v>4958</v>
      </c>
      <c r="N23" s="17">
        <v>0.006353047950385721</v>
      </c>
      <c r="O23" s="17">
        <v>0.006347279938345099</v>
      </c>
      <c r="P23" s="17">
        <v>-0.26</v>
      </c>
      <c r="Q23" s="17">
        <v>-0.32</v>
      </c>
      <c r="R23" s="2">
        <v>2</v>
      </c>
      <c r="S23" s="20" t="s">
        <v>64</v>
      </c>
      <c r="T23" s="21" t="s">
        <v>32</v>
      </c>
    </row>
    <row r="24" spans="1:20" ht="11.25" customHeight="1">
      <c r="A24" s="18">
        <v>22</v>
      </c>
      <c r="B24" s="1" t="s">
        <v>71</v>
      </c>
      <c r="C24" s="19">
        <v>39331</v>
      </c>
      <c r="D24" s="22">
        <v>3</v>
      </c>
      <c r="E24" s="23">
        <v>6</v>
      </c>
      <c r="F24" s="23">
        <v>108</v>
      </c>
      <c r="G24" s="22">
        <v>7473</v>
      </c>
      <c r="H24" s="22">
        <v>24627</v>
      </c>
      <c r="I24" s="22">
        <v>2669176</v>
      </c>
      <c r="J24" s="22">
        <v>69.19444444444444</v>
      </c>
      <c r="K24" s="22">
        <v>18</v>
      </c>
      <c r="L24" s="22">
        <v>36</v>
      </c>
      <c r="M24" s="22">
        <v>2491</v>
      </c>
      <c r="N24" s="17">
        <v>0.00544546967175919</v>
      </c>
      <c r="O24" s="17">
        <v>0.0031890024861673336</v>
      </c>
      <c r="P24" s="17">
        <v>-0.29</v>
      </c>
      <c r="Q24" s="17">
        <v>-0.16</v>
      </c>
      <c r="R24" s="2">
        <v>10</v>
      </c>
      <c r="S24" s="20" t="s">
        <v>72</v>
      </c>
      <c r="T24" s="21" t="s">
        <v>73</v>
      </c>
    </row>
    <row r="25" spans="1:20" ht="11.25" customHeight="1">
      <c r="A25" s="18">
        <v>23</v>
      </c>
      <c r="B25" s="1" t="s">
        <v>74</v>
      </c>
      <c r="C25" s="19">
        <v>39345</v>
      </c>
      <c r="D25" s="22">
        <v>4</v>
      </c>
      <c r="E25" s="23">
        <v>7</v>
      </c>
      <c r="F25" s="23">
        <v>90</v>
      </c>
      <c r="G25" s="22">
        <v>6300</v>
      </c>
      <c r="H25" s="22">
        <v>2918</v>
      </c>
      <c r="I25" s="22">
        <v>291785</v>
      </c>
      <c r="J25" s="22">
        <v>70</v>
      </c>
      <c r="K25" s="22">
        <v>12.857142857142858</v>
      </c>
      <c r="L25" s="22">
        <v>22.5</v>
      </c>
      <c r="M25" s="22">
        <v>1575</v>
      </c>
      <c r="N25" s="17">
        <v>0.004537891393132658</v>
      </c>
      <c r="O25" s="17">
        <v>0.0026884404740872745</v>
      </c>
      <c r="P25" s="17">
        <v>-0.5</v>
      </c>
      <c r="Q25" s="17">
        <v>-0.65</v>
      </c>
      <c r="R25" s="2">
        <v>8</v>
      </c>
      <c r="S25" s="20" t="s">
        <v>75</v>
      </c>
      <c r="T25" s="21" t="s">
        <v>29</v>
      </c>
    </row>
    <row r="26" spans="1:20" ht="11.25" customHeight="1">
      <c r="A26" s="18">
        <v>24</v>
      </c>
      <c r="B26" s="1" t="s">
        <v>76</v>
      </c>
      <c r="C26" s="19">
        <v>39338</v>
      </c>
      <c r="D26" s="22">
        <v>1</v>
      </c>
      <c r="E26" s="23">
        <v>2</v>
      </c>
      <c r="F26" s="23">
        <v>35</v>
      </c>
      <c r="G26" s="22">
        <v>1760</v>
      </c>
      <c r="H26" s="22">
        <v>1168</v>
      </c>
      <c r="I26" s="22">
        <v>60380</v>
      </c>
      <c r="J26" s="22">
        <v>50.285714285714285</v>
      </c>
      <c r="K26" s="22">
        <v>17.5</v>
      </c>
      <c r="L26" s="22">
        <v>35</v>
      </c>
      <c r="M26" s="22">
        <v>1760</v>
      </c>
      <c r="N26" s="17">
        <v>0.0017647355417738113</v>
      </c>
      <c r="O26" s="17">
        <v>0.000751056386411683</v>
      </c>
      <c r="P26" s="17">
        <v>6</v>
      </c>
      <c r="Q26" s="17">
        <v>4.5</v>
      </c>
      <c r="R26" s="2">
        <v>9</v>
      </c>
      <c r="S26" s="20" t="s">
        <v>77</v>
      </c>
      <c r="T26" s="21" t="s">
        <v>78</v>
      </c>
    </row>
    <row r="27" spans="3:13" ht="12" customHeight="1">
      <c r="C27" s="7" t="s">
        <v>65</v>
      </c>
      <c r="D27" s="15">
        <f>SUM($D$2:$D$26)</f>
        <v>122</v>
      </c>
      <c r="E27" s="15">
        <f>SUM($E$2:$E$26)</f>
        <v>755</v>
      </c>
      <c r="F27" s="15">
        <f>SUM($F$2:$F$26)</f>
        <v>19833</v>
      </c>
      <c r="G27" s="15">
        <f>SUM($G$2:$G$26)</f>
        <v>2343366</v>
      </c>
      <c r="H27" s="16"/>
      <c r="I27" s="16"/>
      <c r="J27" s="16"/>
      <c r="K27" s="16"/>
      <c r="L27" s="16"/>
      <c r="M27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2007-11-12T13:40:55Z</dcterms:created>
  <dcterms:modified xsi:type="dcterms:W3CDTF">2007-11-12T13:43:42Z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