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<sst xmlns="http://schemas.openxmlformats.org/spreadsheetml/2006/main" count="196" uniqueCount="82">
  <si>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</si>
  <si>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</si>
  <si>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</si>
  <si>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</si>
  <si>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</si>
  <si>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</si>
  <si>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</si>
  <si>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</si>
  <si>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</si>
  <si>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</si>
  <si>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</si>
  <si>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</si>
  <si>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</si>
  <si>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</si>
  <si>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</si>
  <si>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</si>
  <si>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</si>
  <si>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</si>
  <si>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</si>
  <si>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</si>
  <si>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</si>
  <si>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</si>
  <si>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</si>
  <si>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</si>
  <si>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</si>
  <si>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</si>
  <si>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</si>
  <si>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</si>
  <si>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</si>
  <si>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</si>
  <si>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</si>
  <si>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</si>
  <si>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SATURN</t>
  </si>
  <si>
    <t>Total Prints:</t>
  </si>
  <si>
    <t>CONTINENTAL FILM</t>
  </si>
  <si>
    <t>FLY ME TO THE MOON 3D</t>
  </si>
  <si>
    <t>MAKE IT HAPPEN</t>
  </si>
  <si>
    <t>Dokáž to!</t>
  </si>
  <si>
    <t>Palace Pictures</t>
  </si>
  <si>
    <t>BOLT</t>
  </si>
  <si>
    <t>Blesk</t>
  </si>
  <si>
    <t>HE'S JUST NOT THAT INTO YOU</t>
  </si>
  <si>
    <t>Nie je z teba až tak paf</t>
  </si>
  <si>
    <t>SNEŽENKY A MACHŘI PO 25 LETECH</t>
  </si>
  <si>
    <t>Sneženky a machři po 25 letech</t>
  </si>
  <si>
    <t>SLUMDOG MILLIONARE</t>
  </si>
  <si>
    <t>Milionár z chatrče</t>
  </si>
  <si>
    <t>SEVEN POUNDS</t>
  </si>
  <si>
    <t>Sedem životov</t>
  </si>
  <si>
    <t>MESRINE: L´INSTINCT DE MORT</t>
  </si>
  <si>
    <t>Verejný nepriateľ č. 1</t>
  </si>
  <si>
    <t>BURN AFTER READING</t>
  </si>
  <si>
    <t>Po prečítaní spaľte</t>
  </si>
  <si>
    <t>MY BEST FRIEND´S GIRL</t>
  </si>
  <si>
    <t>Kamarátové dievča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</si>
  <si>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</si>
  <si>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</si>
  <si>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</si>
  <si>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</si>
  <si>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</si>
  <si>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</si>
  <si>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</si>
  <si>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FAST AND FURIOUS</t>
  </si>
  <si>
    <t>Rýchli a zbesilí</t>
  </si>
  <si>
    <t>CHE THE ARGENTINE</t>
  </si>
  <si>
    <t>Che Guevara: Revolúcia</t>
  </si>
  <si>
    <t>SPIRIT, THE</t>
  </si>
  <si>
    <t>Spirit</t>
  </si>
  <si>
    <t>BRIDE WARS</t>
  </si>
  <si>
    <t>Vojna neviest</t>
  </si>
  <si>
    <t>MARLEY &amp; ME</t>
  </si>
  <si>
    <t>Marley a ja</t>
  </si>
  <si>
    <t>MESRINE: Ľ ENNEMI PUBLIC No. 1</t>
  </si>
  <si>
    <t>Verejný nepriateľ č. 1 Epilóg</t>
  </si>
  <si>
    <t>ANGLICKÉ JAHODY</t>
  </si>
  <si>
    <t>Anglické jahody</t>
  </si>
  <si>
    <t>Veľký rešpekt</t>
  </si>
  <si>
    <t>-</t>
  </si>
  <si>
    <t>2 DAYS IN PARIS</t>
  </si>
  <si>
    <t>2 dni v Paríži</t>
  </si>
  <si>
    <t>RESULTS of FILMS for Week 2. 4. 2009 - 8. 4. 2009 Bratislava</t>
  </si>
  <si>
    <t>RESULTS of FILMS for Week 2. 4. 2009 - 8. 4.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</si>
</sst>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6" sqref="H16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62</v>
      </c>
      <c r="C3" s="6">
        <v>39905</v>
      </c>
      <c r="D3" s="16">
        <v>4</v>
      </c>
      <c r="E3" s="13">
        <v>86</v>
      </c>
      <c r="F3" s="13">
        <v>6835</v>
      </c>
      <c r="G3" s="7">
        <v>35159.05</v>
      </c>
      <c r="H3" s="16">
        <v>6835</v>
      </c>
      <c r="I3" s="7">
        <v>35159.05</v>
      </c>
      <c r="J3" s="7">
        <v>5.143972201901976</v>
      </c>
      <c r="K3" s="7">
        <v>79.47674418604652</v>
      </c>
      <c r="L3" s="7">
        <v>1708.75</v>
      </c>
      <c r="M3" s="7">
        <v>8789.7625</v>
      </c>
      <c r="N3" s="1">
        <v>0.3586608595266831</v>
      </c>
      <c r="O3" s="1">
        <v>0.3573850337212462</v>
      </c>
      <c r="P3" s="1" t="s">
        <v>21</v>
      </c>
      <c r="Q3" s="1" t="s">
        <v>21</v>
      </c>
      <c r="R3" s="3">
        <v>1</v>
      </c>
      <c r="S3" s="8" t="s">
        <v>63</v>
      </c>
      <c r="T3" s="9" t="s">
        <v>30</v>
      </c>
    </row>
    <row r="4" spans="1:20" ht="11.25" customHeight="1">
      <c r="A4" s="5">
        <v>2</v>
      </c>
      <c r="B4" s="2" t="s">
        <v>57</v>
      </c>
      <c r="C4" s="6">
        <v>39898</v>
      </c>
      <c r="D4" s="16">
        <v>4</v>
      </c>
      <c r="E4" s="13">
        <v>71</v>
      </c>
      <c r="F4" s="13">
        <v>2518</v>
      </c>
      <c r="G4" s="7">
        <v>13356.96</v>
      </c>
      <c r="H4" s="16">
        <v>8326</v>
      </c>
      <c r="I4" s="7">
        <v>40219.96</v>
      </c>
      <c r="J4" s="7">
        <v>5.304590945194598</v>
      </c>
      <c r="K4" s="7">
        <v>35.46478873239437</v>
      </c>
      <c r="L4" s="7">
        <v>629.5</v>
      </c>
      <c r="M4" s="7">
        <v>3339.24</v>
      </c>
      <c r="N4" s="1">
        <v>0.13212992601143936</v>
      </c>
      <c r="O4" s="1">
        <v>0.13577094944298368</v>
      </c>
      <c r="P4" s="1">
        <v>-0.57</v>
      </c>
      <c r="Q4" s="1">
        <v>-0.5</v>
      </c>
      <c r="R4" s="3">
        <v>2</v>
      </c>
      <c r="S4" s="8" t="s">
        <v>58</v>
      </c>
      <c r="T4" s="9" t="s">
        <v>31</v>
      </c>
    </row>
    <row r="5" spans="1:20" ht="11.25" customHeight="1">
      <c r="A5" s="5">
        <v>3</v>
      </c>
      <c r="B5" s="2" t="s">
        <v>55</v>
      </c>
      <c r="C5" s="6">
        <v>39898</v>
      </c>
      <c r="D5" s="16">
        <v>4</v>
      </c>
      <c r="E5" s="13">
        <v>84</v>
      </c>
      <c r="F5" s="13">
        <v>2434</v>
      </c>
      <c r="G5" s="7">
        <v>15740.34</v>
      </c>
      <c r="H5" s="16">
        <v>7692</v>
      </c>
      <c r="I5" s="7">
        <v>47977.46</v>
      </c>
      <c r="J5" s="7">
        <v>6.466861133935908</v>
      </c>
      <c r="K5" s="7">
        <v>28.976190476190474</v>
      </c>
      <c r="L5" s="7">
        <v>608.5</v>
      </c>
      <c r="M5" s="7">
        <v>3935.085</v>
      </c>
      <c r="N5" s="1">
        <v>0.12772209686729286</v>
      </c>
      <c r="O5" s="1">
        <v>0.15999755231395274</v>
      </c>
      <c r="P5" s="1">
        <v>-0.54</v>
      </c>
      <c r="Q5" s="1">
        <v>-0.51</v>
      </c>
      <c r="R5" s="3">
        <v>2</v>
      </c>
      <c r="S5" s="8" t="s">
        <v>56</v>
      </c>
      <c r="T5" s="9" t="s">
        <v>30</v>
      </c>
    </row>
    <row r="6" spans="1:20" ht="11.25" customHeight="1">
      <c r="A6" s="5">
        <v>4</v>
      </c>
      <c r="B6" s="2" t="s">
        <v>64</v>
      </c>
      <c r="C6" s="6">
        <v>39905</v>
      </c>
      <c r="D6" s="16">
        <v>3</v>
      </c>
      <c r="E6" s="13">
        <v>21</v>
      </c>
      <c r="F6" s="13">
        <v>1298</v>
      </c>
      <c r="G6" s="7">
        <v>6371.82</v>
      </c>
      <c r="H6" s="16">
        <v>1298</v>
      </c>
      <c r="I6" s="7">
        <v>6371.82</v>
      </c>
      <c r="J6" s="7">
        <v>4.908952234206472</v>
      </c>
      <c r="K6" s="7">
        <v>61.80952380952381</v>
      </c>
      <c r="L6" s="7">
        <v>432.6666666666667</v>
      </c>
      <c r="M6" s="7">
        <v>2123.94</v>
      </c>
      <c r="N6" s="1">
        <v>0.06811145510835913</v>
      </c>
      <c r="O6" s="1">
        <v>0.06476833434252947</v>
      </c>
      <c r="P6" s="1" t="s">
        <v>21</v>
      </c>
      <c r="Q6" s="1" t="s">
        <v>21</v>
      </c>
      <c r="R6" s="3">
        <v>1</v>
      </c>
      <c r="S6" s="8" t="s">
        <v>65</v>
      </c>
      <c r="T6" s="9" t="s">
        <v>27</v>
      </c>
    </row>
    <row r="7" spans="1:20" ht="11.25" customHeight="1">
      <c r="A7" s="5">
        <v>5</v>
      </c>
      <c r="B7" s="2" t="s">
        <v>68</v>
      </c>
      <c r="C7" s="6">
        <v>39905</v>
      </c>
      <c r="D7" s="16">
        <v>3</v>
      </c>
      <c r="E7" s="13">
        <v>56</v>
      </c>
      <c r="F7" s="13">
        <v>1166</v>
      </c>
      <c r="G7" s="7">
        <v>5699.85</v>
      </c>
      <c r="H7" s="16">
        <v>1166</v>
      </c>
      <c r="I7" s="7">
        <v>5699.85</v>
      </c>
      <c r="J7" s="7">
        <v>4.8883790737564325</v>
      </c>
      <c r="K7" s="7">
        <v>20.821428571428573</v>
      </c>
      <c r="L7" s="7">
        <v>388.6666666666667</v>
      </c>
      <c r="M7" s="7">
        <v>1899.95</v>
      </c>
      <c r="N7" s="1">
        <v>0.061184866453271765</v>
      </c>
      <c r="O7" s="1">
        <v>0.05793788752699646</v>
      </c>
      <c r="P7" s="1" t="s">
        <v>21</v>
      </c>
      <c r="Q7" s="1" t="s">
        <v>21</v>
      </c>
      <c r="R7" s="3">
        <v>1</v>
      </c>
      <c r="S7" s="8" t="s">
        <v>69</v>
      </c>
      <c r="T7" s="9" t="s">
        <v>30</v>
      </c>
    </row>
    <row r="8" spans="1:20" ht="11.25" customHeight="1">
      <c r="A8" s="5">
        <v>6</v>
      </c>
      <c r="B8" s="2" t="s">
        <v>66</v>
      </c>
      <c r="C8" s="6">
        <v>39905</v>
      </c>
      <c r="D8" s="16">
        <v>2</v>
      </c>
      <c r="E8" s="13">
        <v>73</v>
      </c>
      <c r="F8" s="13">
        <v>1135</v>
      </c>
      <c r="G8" s="7">
        <v>5498.9</v>
      </c>
      <c r="H8" s="16">
        <v>1135</v>
      </c>
      <c r="I8" s="7">
        <v>5498.9</v>
      </c>
      <c r="J8" s="7">
        <v>4.844845814977973</v>
      </c>
      <c r="K8" s="7">
        <v>15.547945205479452</v>
      </c>
      <c r="L8" s="7">
        <v>567.5</v>
      </c>
      <c r="M8" s="7">
        <v>2749.45</v>
      </c>
      <c r="N8" s="1">
        <v>0.05955816760245579</v>
      </c>
      <c r="O8" s="1">
        <v>0.055895269125012206</v>
      </c>
      <c r="P8" s="1" t="s">
        <v>21</v>
      </c>
      <c r="Q8" s="1" t="s">
        <v>21</v>
      </c>
      <c r="R8" s="3">
        <v>1</v>
      </c>
      <c r="S8" s="8" t="s">
        <v>67</v>
      </c>
      <c r="T8" s="9" t="s">
        <v>38</v>
      </c>
    </row>
    <row r="9" spans="1:20" ht="11.25" customHeight="1">
      <c r="A9" s="5">
        <v>7</v>
      </c>
      <c r="B9" s="2" t="s">
        <v>51</v>
      </c>
      <c r="C9" s="6">
        <v>39891</v>
      </c>
      <c r="D9" s="16">
        <v>2</v>
      </c>
      <c r="E9" s="13">
        <v>45</v>
      </c>
      <c r="F9" s="13">
        <v>1069</v>
      </c>
      <c r="G9" s="7">
        <v>4616.12</v>
      </c>
      <c r="H9" s="16">
        <v>7913</v>
      </c>
      <c r="I9" s="7">
        <v>38375.48</v>
      </c>
      <c r="J9" s="7">
        <v>4.318166510757718</v>
      </c>
      <c r="K9" s="7">
        <v>23.755555555555556</v>
      </c>
      <c r="L9" s="7">
        <v>534.5</v>
      </c>
      <c r="M9" s="7">
        <v>2308.06</v>
      </c>
      <c r="N9" s="1">
        <v>0.0560948732749121</v>
      </c>
      <c r="O9" s="1">
        <v>0.04692197888911443</v>
      </c>
      <c r="P9" s="1">
        <v>-0.45</v>
      </c>
      <c r="Q9" s="1">
        <v>-0.53</v>
      </c>
      <c r="R9" s="3">
        <v>3</v>
      </c>
      <c r="S9" s="8" t="s">
        <v>52</v>
      </c>
      <c r="T9" s="9" t="s">
        <v>38</v>
      </c>
    </row>
    <row r="10" spans="1:20" ht="11.25" customHeight="1">
      <c r="A10" s="5">
        <v>8</v>
      </c>
      <c r="B10" s="2" t="s">
        <v>72</v>
      </c>
      <c r="C10" s="6">
        <v>39905</v>
      </c>
      <c r="D10" s="16">
        <v>1</v>
      </c>
      <c r="E10" s="13">
        <v>19</v>
      </c>
      <c r="F10" s="13">
        <v>405</v>
      </c>
      <c r="G10" s="7">
        <v>2045.07</v>
      </c>
      <c r="H10" s="16">
        <v>405</v>
      </c>
      <c r="I10" s="7">
        <v>2045.07</v>
      </c>
      <c r="J10" s="7">
        <v>5.049555555555556</v>
      </c>
      <c r="K10" s="7">
        <v>21.31578947368421</v>
      </c>
      <c r="L10" s="7">
        <v>405</v>
      </c>
      <c r="M10" s="7">
        <v>2045.07</v>
      </c>
      <c r="N10" s="1">
        <v>0.02125203337356352</v>
      </c>
      <c r="O10" s="1">
        <v>0.02078774628189069</v>
      </c>
      <c r="P10" s="1" t="s">
        <v>21</v>
      </c>
      <c r="Q10" s="1" t="s">
        <v>21</v>
      </c>
      <c r="R10" s="3">
        <v>1</v>
      </c>
      <c r="S10" s="8" t="s">
        <v>73</v>
      </c>
      <c r="T10" s="9" t="s">
        <v>34</v>
      </c>
    </row>
    <row r="11" spans="1:20" ht="11.25" customHeight="1">
      <c r="A11" s="5">
        <v>9</v>
      </c>
      <c r="B11" s="2" t="s">
        <v>70</v>
      </c>
      <c r="C11" s="6">
        <v>39884</v>
      </c>
      <c r="D11" s="16">
        <v>2</v>
      </c>
      <c r="E11" s="13">
        <v>25</v>
      </c>
      <c r="F11" s="13">
        <v>399</v>
      </c>
      <c r="G11" s="7">
        <v>2074.66</v>
      </c>
      <c r="H11" s="16">
        <v>8604</v>
      </c>
      <c r="I11" s="7">
        <v>41609.54</v>
      </c>
      <c r="J11" s="7">
        <v>5.199649122807017</v>
      </c>
      <c r="K11" s="7">
        <v>15.96</v>
      </c>
      <c r="L11" s="7">
        <v>199.5</v>
      </c>
      <c r="M11" s="7">
        <v>1037.33</v>
      </c>
      <c r="N11" s="1">
        <v>0.020937188434695914</v>
      </c>
      <c r="O11" s="1">
        <v>0.0210885229851239</v>
      </c>
      <c r="P11" s="1">
        <v>-0.78</v>
      </c>
      <c r="Q11" s="1">
        <v>-0.73</v>
      </c>
      <c r="R11" s="3">
        <v>4</v>
      </c>
      <c r="S11" s="8" t="s">
        <v>71</v>
      </c>
      <c r="T11" s="9" t="s">
        <v>30</v>
      </c>
    </row>
    <row r="12" spans="1:20" ht="11.25" customHeight="1">
      <c r="A12" s="5">
        <v>10</v>
      </c>
      <c r="B12" s="2" t="s">
        <v>53</v>
      </c>
      <c r="C12" s="6">
        <v>39891</v>
      </c>
      <c r="D12" s="16">
        <v>2</v>
      </c>
      <c r="E12" s="13">
        <v>21</v>
      </c>
      <c r="F12" s="13">
        <v>332</v>
      </c>
      <c r="G12" s="7">
        <v>1690.13</v>
      </c>
      <c r="H12" s="16">
        <v>3300</v>
      </c>
      <c r="I12" s="7">
        <v>16321.51</v>
      </c>
      <c r="J12" s="7">
        <v>5.090753012048193</v>
      </c>
      <c r="K12" s="7">
        <v>15.80952380952381</v>
      </c>
      <c r="L12" s="7">
        <v>166</v>
      </c>
      <c r="M12" s="7">
        <v>845.065</v>
      </c>
      <c r="N12" s="1">
        <v>0.017421419950674293</v>
      </c>
      <c r="O12" s="1">
        <v>0.01717984891637544</v>
      </c>
      <c r="P12" s="1">
        <v>-0.68</v>
      </c>
      <c r="Q12" s="1">
        <v>-0.67</v>
      </c>
      <c r="R12" s="3">
        <v>3</v>
      </c>
      <c r="S12" s="8" t="s">
        <v>54</v>
      </c>
      <c r="T12" s="9" t="s">
        <v>30</v>
      </c>
    </row>
    <row r="13" spans="1:20" ht="11.25" customHeight="1">
      <c r="A13" s="5">
        <v>11</v>
      </c>
      <c r="B13" s="2" t="s">
        <v>59</v>
      </c>
      <c r="C13" s="6">
        <v>39891</v>
      </c>
      <c r="D13" s="16">
        <v>1</v>
      </c>
      <c r="E13" s="13">
        <v>7</v>
      </c>
      <c r="F13" s="13">
        <v>311</v>
      </c>
      <c r="G13" s="7">
        <v>1584</v>
      </c>
      <c r="H13" s="16">
        <v>1472</v>
      </c>
      <c r="I13" s="7">
        <v>7383.69</v>
      </c>
      <c r="J13" s="7">
        <v>5.093247588424437</v>
      </c>
      <c r="K13" s="7">
        <v>44.42857142857143</v>
      </c>
      <c r="L13" s="7">
        <v>311</v>
      </c>
      <c r="M13" s="7">
        <v>1584</v>
      </c>
      <c r="N13" s="1">
        <v>0.016319462664637668</v>
      </c>
      <c r="O13" s="1">
        <v>0.016101057719547427</v>
      </c>
      <c r="P13" s="1">
        <v>-0.47</v>
      </c>
      <c r="Q13" s="1">
        <v>-0.47</v>
      </c>
      <c r="R13" s="3">
        <v>3</v>
      </c>
      <c r="S13" s="8" t="s">
        <v>60</v>
      </c>
      <c r="T13" s="9" t="s">
        <v>61</v>
      </c>
    </row>
    <row r="14" spans="1:20" ht="11.25" customHeight="1">
      <c r="A14" s="5">
        <v>12</v>
      </c>
      <c r="B14" s="2" t="s">
        <v>45</v>
      </c>
      <c r="C14" s="6">
        <v>39870</v>
      </c>
      <c r="D14" s="16">
        <v>1</v>
      </c>
      <c r="E14" s="13">
        <v>11</v>
      </c>
      <c r="F14" s="13">
        <v>274</v>
      </c>
      <c r="G14" s="7">
        <v>1412.78</v>
      </c>
      <c r="H14" s="16">
        <v>14976</v>
      </c>
      <c r="I14" s="7">
        <v>73845.92</v>
      </c>
      <c r="J14" s="7">
        <v>5.156131386861314</v>
      </c>
      <c r="K14" s="7">
        <v>24.90909090909091</v>
      </c>
      <c r="L14" s="7">
        <v>274</v>
      </c>
      <c r="M14" s="7">
        <v>1412.78</v>
      </c>
      <c r="N14" s="1">
        <v>0.014377918874954085</v>
      </c>
      <c r="O14" s="1">
        <v>0.01436063909407968</v>
      </c>
      <c r="P14" s="1">
        <v>-0.83</v>
      </c>
      <c r="Q14" s="1">
        <v>-0.81</v>
      </c>
      <c r="R14" s="3">
        <v>6</v>
      </c>
      <c r="S14" s="8" t="s">
        <v>46</v>
      </c>
      <c r="T14" s="9" t="s">
        <v>30</v>
      </c>
    </row>
    <row r="15" spans="1:20" ht="11.25" customHeight="1">
      <c r="A15" s="5">
        <v>13</v>
      </c>
      <c r="B15" s="2" t="s">
        <v>39</v>
      </c>
      <c r="C15" s="6">
        <v>39863</v>
      </c>
      <c r="D15" s="16">
        <v>3</v>
      </c>
      <c r="E15" s="13">
        <v>13</v>
      </c>
      <c r="F15" s="13">
        <v>246</v>
      </c>
      <c r="G15" s="7">
        <v>682.01</v>
      </c>
      <c r="H15" s="16">
        <v>14102</v>
      </c>
      <c r="I15" s="7">
        <v>63882.15</v>
      </c>
      <c r="J15" s="7">
        <v>2.77239837398374</v>
      </c>
      <c r="K15" s="7">
        <v>18.923076923076923</v>
      </c>
      <c r="L15" s="7">
        <v>82</v>
      </c>
      <c r="M15" s="7">
        <v>227.33666666666667</v>
      </c>
      <c r="N15" s="1">
        <v>0.012908642493571916</v>
      </c>
      <c r="O15" s="1">
        <v>0.006932501499563472</v>
      </c>
      <c r="P15" s="1">
        <v>-0.28</v>
      </c>
      <c r="Q15" s="1">
        <v>-0.48</v>
      </c>
      <c r="R15" s="3">
        <v>7</v>
      </c>
      <c r="S15" s="8" t="s">
        <v>40</v>
      </c>
      <c r="T15" s="9" t="s">
        <v>32</v>
      </c>
    </row>
    <row r="16" spans="1:20" ht="11.25" customHeight="1">
      <c r="A16" s="5">
        <v>14</v>
      </c>
      <c r="B16" s="2" t="s">
        <v>74</v>
      </c>
      <c r="C16" s="6">
        <v>39905</v>
      </c>
      <c r="D16" s="16">
        <v>2</v>
      </c>
      <c r="E16" s="13">
        <v>10</v>
      </c>
      <c r="F16" s="13">
        <v>168</v>
      </c>
      <c r="G16" s="7">
        <v>550.68</v>
      </c>
      <c r="H16" s="16">
        <v>168</v>
      </c>
      <c r="I16" s="7">
        <v>550.68</v>
      </c>
      <c r="J16" s="7">
        <v>3.2778571428571426</v>
      </c>
      <c r="K16" s="7">
        <v>16.8</v>
      </c>
      <c r="L16" s="7">
        <v>84</v>
      </c>
      <c r="M16" s="7">
        <v>275.34</v>
      </c>
      <c r="N16" s="1">
        <v>0.008815658288293015</v>
      </c>
      <c r="O16" s="1">
        <v>0.0055975571117426615</v>
      </c>
      <c r="P16" s="1" t="s">
        <v>21</v>
      </c>
      <c r="Q16" s="1" t="s">
        <v>21</v>
      </c>
      <c r="R16" s="3">
        <v>1</v>
      </c>
      <c r="S16" s="8" t="s">
        <v>75</v>
      </c>
      <c r="T16" s="9" t="s">
        <v>34</v>
      </c>
    </row>
    <row r="17" spans="1:20" ht="11.25" customHeight="1">
      <c r="A17" s="5">
        <v>15</v>
      </c>
      <c r="B17" s="2" t="s">
        <v>49</v>
      </c>
      <c r="C17" s="6">
        <v>39891</v>
      </c>
      <c r="D17" s="16">
        <v>1</v>
      </c>
      <c r="E17" s="13">
        <v>7</v>
      </c>
      <c r="F17" s="13">
        <v>148</v>
      </c>
      <c r="G17" s="7">
        <v>761.76</v>
      </c>
      <c r="H17" s="16">
        <v>1435</v>
      </c>
      <c r="I17" s="7">
        <v>7233.15</v>
      </c>
      <c r="J17" s="7">
        <v>5.147027027027027</v>
      </c>
      <c r="K17" s="7">
        <v>21.142857142857142</v>
      </c>
      <c r="L17" s="7">
        <v>148</v>
      </c>
      <c r="M17" s="7">
        <v>761.76</v>
      </c>
      <c r="N17" s="1">
        <v>0.007766175158734324</v>
      </c>
      <c r="O17" s="1">
        <v>0.0077431450305823525</v>
      </c>
      <c r="P17" s="1">
        <v>-0.77</v>
      </c>
      <c r="Q17" s="1">
        <v>-0.76</v>
      </c>
      <c r="R17" s="3">
        <v>3</v>
      </c>
      <c r="S17" s="8" t="s">
        <v>50</v>
      </c>
      <c r="T17" s="9" t="s">
        <v>34</v>
      </c>
    </row>
    <row r="18" spans="1:20" ht="11.25" customHeight="1">
      <c r="A18" s="5">
        <v>16</v>
      </c>
      <c r="B18" s="2" t="s">
        <v>24</v>
      </c>
      <c r="C18" s="6">
        <v>39842</v>
      </c>
      <c r="D18" s="16">
        <v>1</v>
      </c>
      <c r="E18" s="13">
        <v>3</v>
      </c>
      <c r="F18" s="13">
        <v>135</v>
      </c>
      <c r="G18" s="7">
        <v>363</v>
      </c>
      <c r="H18" s="16">
        <v>22821</v>
      </c>
      <c r="I18" s="7">
        <v>113595.35</v>
      </c>
      <c r="J18" s="7">
        <v>2.688888888888889</v>
      </c>
      <c r="K18" s="7">
        <v>45</v>
      </c>
      <c r="L18" s="7">
        <v>135</v>
      </c>
      <c r="M18" s="7">
        <v>363</v>
      </c>
      <c r="N18" s="1">
        <v>0.007084011124521173</v>
      </c>
      <c r="O18" s="1">
        <v>0.003689825727396285</v>
      </c>
      <c r="P18" s="1">
        <v>2.07</v>
      </c>
      <c r="Q18" s="1">
        <v>2.75</v>
      </c>
      <c r="R18" s="3">
        <v>10</v>
      </c>
      <c r="S18" s="8" t="s">
        <v>25</v>
      </c>
      <c r="T18" s="9" t="s">
        <v>26</v>
      </c>
    </row>
    <row r="19" spans="1:20" ht="11.25" customHeight="1">
      <c r="A19" s="5">
        <v>17</v>
      </c>
      <c r="B19" s="2" t="s">
        <v>47</v>
      </c>
      <c r="C19" s="6">
        <v>39877</v>
      </c>
      <c r="D19" s="16">
        <v>2</v>
      </c>
      <c r="E19" s="13">
        <v>12</v>
      </c>
      <c r="F19" s="13">
        <v>133</v>
      </c>
      <c r="G19" s="7">
        <v>596</v>
      </c>
      <c r="H19" s="16">
        <v>5134</v>
      </c>
      <c r="I19" s="7">
        <v>25653</v>
      </c>
      <c r="J19" s="7">
        <v>4.481203007518797</v>
      </c>
      <c r="K19" s="7">
        <v>11.083333333333334</v>
      </c>
      <c r="L19" s="7">
        <v>66.5</v>
      </c>
      <c r="M19" s="7">
        <v>298</v>
      </c>
      <c r="N19" s="1">
        <v>0.006979062811565304</v>
      </c>
      <c r="O19" s="1">
        <v>0.006058226263163047</v>
      </c>
      <c r="P19" s="1">
        <v>-0.7</v>
      </c>
      <c r="Q19" s="1">
        <v>-0.72</v>
      </c>
      <c r="R19" s="3">
        <v>5</v>
      </c>
      <c r="S19" s="8" t="s">
        <v>48</v>
      </c>
      <c r="T19" s="9" t="s">
        <v>31</v>
      </c>
    </row>
    <row r="20" spans="1:20" ht="11.25" customHeight="1">
      <c r="A20" s="5">
        <v>18</v>
      </c>
      <c r="B20" s="2" t="s">
        <v>41</v>
      </c>
      <c r="C20" s="6">
        <v>39863</v>
      </c>
      <c r="D20" s="16">
        <v>2</v>
      </c>
      <c r="E20" s="13">
        <v>4</v>
      </c>
      <c r="F20" s="13">
        <v>51</v>
      </c>
      <c r="G20" s="7">
        <v>175.5</v>
      </c>
      <c r="H20" s="16">
        <v>10471</v>
      </c>
      <c r="I20" s="7">
        <v>51077.8</v>
      </c>
      <c r="J20" s="7">
        <v>3.4411764705882355</v>
      </c>
      <c r="K20" s="7">
        <v>12.75</v>
      </c>
      <c r="L20" s="7">
        <v>25.5</v>
      </c>
      <c r="M20" s="7">
        <v>87.75</v>
      </c>
      <c r="N20" s="1">
        <v>0.0026761819803746653</v>
      </c>
      <c r="O20" s="1">
        <v>0.0017839240086998567</v>
      </c>
      <c r="P20" s="1">
        <v>-0.81</v>
      </c>
      <c r="Q20" s="1">
        <v>-0.86</v>
      </c>
      <c r="R20" s="3">
        <v>7</v>
      </c>
      <c r="S20" s="8" t="s">
        <v>42</v>
      </c>
      <c r="T20" s="9" t="s">
        <v>34</v>
      </c>
    </row>
    <row r="21" spans="3:7" ht="12" customHeight="1">
      <c r="C21" s="4" t="s">
        <v>33</v>
      </c>
      <c r="D21" s="14">
        <f>SUM($D$2:$D$20)</f>
        <v>40</v>
      </c>
      <c r="E21" s="14">
        <f>SUM($E$2:$E$20)</f>
        <v>568</v>
      </c>
      <c r="F21" s="14">
        <f>SUM($F$2:$F$20)</f>
        <v>19057</v>
      </c>
      <c r="G21" s="4">
        <f>SUM($G$2:$G$20)</f>
        <v>98378.63</v>
      </c>
    </row>
    <row r="22" spans="3:7" ht="12" customHeight="1">
      <c r="C22" s="4"/>
      <c r="D22" s="14"/>
      <c r="E22" s="14"/>
      <c r="F22" s="14"/>
      <c r="G22" s="4"/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  <row r="38" spans="3:7" ht="12" customHeight="1">
      <c r="C38" s="4"/>
      <c r="D38" s="14"/>
      <c r="E38" s="14"/>
      <c r="F38" s="14"/>
      <c r="G38" s="4"/>
    </row>
    <row r="39" spans="3:7" ht="12" customHeight="1">
      <c r="C39" s="4"/>
      <c r="D39" s="14"/>
      <c r="E39" s="14"/>
      <c r="F39" s="14"/>
      <c r="G39" s="4"/>
    </row>
    <row r="40" spans="3:7" ht="12" customHeight="1">
      <c r="C40" s="4"/>
      <c r="D40" s="14"/>
      <c r="E40" s="14"/>
      <c r="F40" s="14"/>
      <c r="G40" s="4"/>
    </row>
    <row r="41" spans="3:7" ht="12" customHeight="1">
      <c r="C41" s="4"/>
      <c r="D41" s="14"/>
      <c r="E41" s="14"/>
      <c r="F41" s="14"/>
      <c r="G41" s="4"/>
    </row>
    <row r="42" spans="3:7" ht="12" customHeight="1">
      <c r="C42" s="4"/>
      <c r="D42" s="14"/>
      <c r="E42" s="14"/>
      <c r="F42" s="14"/>
      <c r="G42" s="4"/>
    </row>
    <row r="43" spans="3:7" ht="12" customHeight="1">
      <c r="C43" s="4"/>
      <c r="D43" s="14"/>
      <c r="E43" s="14"/>
      <c r="F43" s="14"/>
      <c r="G43" s="4"/>
    </row>
    <row r="44" spans="3:7" ht="12" customHeight="1">
      <c r="C44" s="4"/>
      <c r="D44" s="14"/>
      <c r="E44" s="14"/>
      <c r="F44" s="14"/>
      <c r="G44" s="4"/>
    </row>
    <row r="45" spans="3:7" ht="12" customHeight="1">
      <c r="C45" s="4"/>
      <c r="D45" s="14"/>
      <c r="E45" s="14"/>
      <c r="F45" s="14"/>
      <c r="G45" s="4"/>
    </row>
    <row r="46" spans="3:7" ht="12" customHeight="1">
      <c r="C46" s="4"/>
      <c r="D46" s="14"/>
      <c r="E46" s="14"/>
      <c r="F46" s="14"/>
      <c r="G46" s="4"/>
    </row>
    <row r="47" spans="3:7" ht="12" customHeight="1">
      <c r="C47" s="4"/>
      <c r="D47" s="14"/>
      <c r="E47" s="14"/>
      <c r="F47" s="14"/>
      <c r="G47" s="4"/>
    </row>
    <row r="48" spans="3:7" ht="12" customHeight="1">
      <c r="C48" s="4"/>
      <c r="D48" s="14"/>
      <c r="E48" s="14"/>
      <c r="F48" s="14"/>
      <c r="G48" s="4"/>
    </row>
    <row r="49" spans="3:7" ht="12" customHeight="1">
      <c r="C49" s="4"/>
      <c r="D49" s="14"/>
      <c r="E49" s="14"/>
      <c r="F49" s="14"/>
      <c r="G49" s="4"/>
    </row>
    <row r="50" spans="3:7" ht="12" customHeight="1">
      <c r="C50" s="4"/>
      <c r="D50" s="14"/>
      <c r="E50" s="14"/>
      <c r="F50" s="14"/>
      <c r="G50" s="4"/>
    </row>
    <row r="51" spans="3:7" ht="12" customHeight="1">
      <c r="C51" s="4"/>
      <c r="D51" s="14"/>
      <c r="E51" s="14"/>
      <c r="F51" s="14"/>
      <c r="G51" s="4"/>
    </row>
    <row r="52" spans="3:7" ht="12" customHeight="1">
      <c r="C52" s="4"/>
      <c r="D52" s="14"/>
      <c r="E52" s="14"/>
      <c r="F52" s="14"/>
      <c r="G52" s="4"/>
    </row>
    <row r="53" spans="3:7" ht="12" customHeight="1">
      <c r="C53" s="4"/>
      <c r="D53" s="14"/>
      <c r="E53" s="14"/>
      <c r="F53" s="14"/>
      <c r="G53" s="4"/>
    </row>
    <row r="54" spans="3:7" ht="12" customHeight="1">
      <c r="C54" s="4"/>
      <c r="D54" s="14"/>
      <c r="E54" s="14"/>
      <c r="F54" s="14"/>
      <c r="G54" s="4"/>
    </row>
    <row r="55" spans="3:7" ht="12" customHeight="1">
      <c r="C55" s="4"/>
      <c r="D55" s="14"/>
      <c r="E55" s="14"/>
      <c r="F55" s="14"/>
      <c r="G55" s="4"/>
    </row>
    <row r="56" spans="3:7" ht="12" customHeight="1">
      <c r="C56" s="4"/>
      <c r="D56" s="14"/>
      <c r="E56" s="14"/>
      <c r="F56" s="14"/>
      <c r="G56" s="4"/>
    </row>
    <row r="57" spans="3:7" ht="12" customHeight="1">
      <c r="C57" s="4"/>
      <c r="D57" s="14"/>
      <c r="E57" s="14"/>
      <c r="F57" s="14"/>
      <c r="G57" s="4"/>
    </row>
    <row r="58" spans="3:7" ht="12" customHeight="1">
      <c r="C58" s="4"/>
      <c r="D58" s="14"/>
      <c r="E58" s="14"/>
      <c r="F58" s="14"/>
      <c r="G58" s="4"/>
    </row>
    <row r="59" spans="3:7" ht="12" customHeight="1">
      <c r="C59" s="4"/>
      <c r="D59" s="14"/>
      <c r="E59" s="14"/>
      <c r="F59" s="14"/>
      <c r="G59" s="4"/>
    </row>
    <row r="60" spans="3:7" ht="12" customHeight="1">
      <c r="C60" s="4"/>
      <c r="D60" s="14"/>
      <c r="E60" s="14"/>
      <c r="F60" s="14"/>
      <c r="G60" s="4"/>
    </row>
    <row r="61" spans="3:7" ht="12" customHeight="1">
      <c r="C61" s="4"/>
      <c r="D61" s="14"/>
      <c r="E61" s="14"/>
      <c r="F61" s="14"/>
      <c r="G61" s="4"/>
    </row>
    <row r="62" spans="3:7" ht="12" customHeight="1">
      <c r="C62" s="4"/>
      <c r="D62" s="14"/>
      <c r="E62" s="14"/>
      <c r="F62" s="14"/>
      <c r="G62" s="4"/>
    </row>
    <row r="63" spans="3:7" ht="12" customHeight="1">
      <c r="C63" s="4"/>
      <c r="D63" s="14"/>
      <c r="E63" s="14"/>
      <c r="F63" s="14"/>
      <c r="G63" s="4"/>
    </row>
    <row r="64" spans="3:7" ht="12" customHeight="1">
      <c r="C64" s="4"/>
      <c r="D64" s="14"/>
      <c r="E64" s="14"/>
      <c r="F64" s="14"/>
      <c r="G64" s="4"/>
    </row>
    <row r="65" spans="3:7" ht="12" customHeight="1">
      <c r="C65" s="4"/>
      <c r="D65" s="14"/>
      <c r="E65" s="14"/>
      <c r="F65" s="14"/>
      <c r="G65" s="4"/>
    </row>
    <row r="66" spans="3:7" ht="12" customHeight="1">
      <c r="C66" s="4"/>
      <c r="D66" s="14"/>
      <c r="E66" s="14"/>
      <c r="F66" s="14"/>
      <c r="G66" s="4"/>
    </row>
    <row r="67" spans="3:7" ht="12" customHeight="1">
      <c r="C67" s="4"/>
      <c r="D67" s="14"/>
      <c r="E67" s="14"/>
      <c r="F67" s="14"/>
      <c r="G67" s="4"/>
    </row>
    <row r="68" spans="3:7" ht="12" customHeight="1">
      <c r="C68" s="4"/>
      <c r="D68" s="14"/>
      <c r="E68" s="14"/>
      <c r="F68" s="14"/>
      <c r="G68" s="4"/>
    </row>
    <row r="69" spans="3:7" ht="12" customHeight="1">
      <c r="C69" s="4"/>
      <c r="D69" s="14"/>
      <c r="E69" s="14"/>
      <c r="F69" s="14"/>
      <c r="G69" s="4"/>
    </row>
    <row r="70" spans="3:7" ht="12" customHeight="1">
      <c r="C70" s="4"/>
      <c r="D70" s="14"/>
      <c r="E70" s="14"/>
      <c r="F70" s="14"/>
      <c r="G70" s="4"/>
    </row>
    <row r="71" spans="3:7" ht="12" customHeight="1">
      <c r="C71" s="4"/>
      <c r="D71" s="14"/>
      <c r="E71" s="14"/>
      <c r="F71" s="14"/>
      <c r="G71" s="4"/>
    </row>
    <row r="72" spans="3:7" ht="12" customHeight="1">
      <c r="C72" s="4"/>
      <c r="D72" s="14"/>
      <c r="E72" s="14"/>
      <c r="F72" s="14"/>
      <c r="G72" s="4"/>
    </row>
    <row r="73" spans="3:7" ht="12" customHeight="1">
      <c r="C73" s="4"/>
      <c r="D73" s="14"/>
      <c r="E73" s="14"/>
      <c r="F73" s="14"/>
      <c r="G73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62</v>
      </c>
      <c r="C3" s="6">
        <v>39905</v>
      </c>
      <c r="D3" s="16">
        <v>10</v>
      </c>
      <c r="E3" s="13">
        <v>235</v>
      </c>
      <c r="F3" s="13">
        <v>15015</v>
      </c>
      <c r="G3" s="7">
        <v>69641.05</v>
      </c>
      <c r="H3" s="16">
        <v>15015</v>
      </c>
      <c r="I3" s="7">
        <v>69641.05</v>
      </c>
      <c r="J3" s="7">
        <v>4.6380985680985685</v>
      </c>
      <c r="K3" s="7">
        <v>63.8936170212766</v>
      </c>
      <c r="L3" s="7">
        <v>1501.5</v>
      </c>
      <c r="M3" s="7">
        <v>6964.1050000000005</v>
      </c>
      <c r="N3" s="1">
        <v>0.32986950217496375</v>
      </c>
      <c r="O3" s="1">
        <v>0.3572701952089989</v>
      </c>
      <c r="P3" s="1" t="s">
        <v>21</v>
      </c>
      <c r="Q3" s="1" t="s">
        <v>21</v>
      </c>
      <c r="R3" s="3">
        <v>1</v>
      </c>
      <c r="S3" s="8" t="s">
        <v>63</v>
      </c>
      <c r="T3" s="9" t="s">
        <v>30</v>
      </c>
    </row>
    <row r="4" spans="1:20" ht="11.25" customHeight="1">
      <c r="A4" s="5">
        <v>2</v>
      </c>
      <c r="B4" s="2" t="s">
        <v>57</v>
      </c>
      <c r="C4" s="6">
        <v>39898</v>
      </c>
      <c r="D4" s="16">
        <v>12</v>
      </c>
      <c r="E4" s="13">
        <v>235</v>
      </c>
      <c r="F4" s="13">
        <v>7830</v>
      </c>
      <c r="G4" s="7">
        <v>33151.27</v>
      </c>
      <c r="H4" s="16">
        <v>21022</v>
      </c>
      <c r="I4" s="7">
        <v>90203.27</v>
      </c>
      <c r="J4" s="7">
        <v>4.233878671775223</v>
      </c>
      <c r="K4" s="7">
        <v>33.319148936170215</v>
      </c>
      <c r="L4" s="7">
        <v>652.5</v>
      </c>
      <c r="M4" s="7">
        <v>2762.605833333333</v>
      </c>
      <c r="N4" s="1">
        <v>0.17201986027505603</v>
      </c>
      <c r="O4" s="1">
        <v>0.1700715412005739</v>
      </c>
      <c r="P4" s="1">
        <v>-0.41</v>
      </c>
      <c r="Q4" s="1">
        <v>-0.42</v>
      </c>
      <c r="R4" s="3">
        <v>2</v>
      </c>
      <c r="S4" s="8" t="s">
        <v>58</v>
      </c>
      <c r="T4" s="9" t="s">
        <v>31</v>
      </c>
    </row>
    <row r="5" spans="1:20" ht="11.25" customHeight="1">
      <c r="A5" s="5">
        <v>3</v>
      </c>
      <c r="B5" s="2" t="s">
        <v>55</v>
      </c>
      <c r="C5" s="6">
        <v>39898</v>
      </c>
      <c r="D5" s="16">
        <v>13</v>
      </c>
      <c r="E5" s="13">
        <v>272</v>
      </c>
      <c r="F5" s="13">
        <v>5763</v>
      </c>
      <c r="G5" s="7">
        <v>28478.27</v>
      </c>
      <c r="H5" s="16">
        <v>19211</v>
      </c>
      <c r="I5" s="7">
        <v>88200.96</v>
      </c>
      <c r="J5" s="7">
        <v>4.941570362658338</v>
      </c>
      <c r="K5" s="7">
        <v>21.1875</v>
      </c>
      <c r="L5" s="7">
        <v>443.3076923076923</v>
      </c>
      <c r="M5" s="7">
        <v>2190.636153846154</v>
      </c>
      <c r="N5" s="1">
        <v>0.12660925348213894</v>
      </c>
      <c r="O5" s="1">
        <v>0.1460982722419403</v>
      </c>
      <c r="P5" s="1">
        <v>-0.57</v>
      </c>
      <c r="Q5" s="1">
        <v>-0.52</v>
      </c>
      <c r="R5" s="3">
        <v>2</v>
      </c>
      <c r="S5" s="8" t="s">
        <v>56</v>
      </c>
      <c r="T5" s="9" t="s">
        <v>30</v>
      </c>
    </row>
    <row r="6" spans="1:20" ht="11.25" customHeight="1">
      <c r="A6" s="5">
        <v>4</v>
      </c>
      <c r="B6" s="2" t="s">
        <v>64</v>
      </c>
      <c r="C6" s="6">
        <v>39905</v>
      </c>
      <c r="D6" s="16">
        <v>6</v>
      </c>
      <c r="E6" s="13">
        <v>47</v>
      </c>
      <c r="F6" s="13">
        <v>1819</v>
      </c>
      <c r="G6" s="7">
        <v>8302.8</v>
      </c>
      <c r="H6" s="16">
        <v>1819</v>
      </c>
      <c r="I6" s="7">
        <v>8302.8</v>
      </c>
      <c r="J6" s="7">
        <v>4.564485981308412</v>
      </c>
      <c r="K6" s="7">
        <v>38.702127659574465</v>
      </c>
      <c r="L6" s="7">
        <v>303.1666666666667</v>
      </c>
      <c r="M6" s="7">
        <v>1383.8</v>
      </c>
      <c r="N6" s="1">
        <v>0.03996221275099961</v>
      </c>
      <c r="O6" s="1">
        <v>0.042594748022628554</v>
      </c>
      <c r="P6" s="1" t="s">
        <v>21</v>
      </c>
      <c r="Q6" s="1" t="s">
        <v>21</v>
      </c>
      <c r="R6" s="3">
        <v>1</v>
      </c>
      <c r="S6" s="8" t="s">
        <v>65</v>
      </c>
      <c r="T6" s="9" t="s">
        <v>27</v>
      </c>
    </row>
    <row r="7" spans="1:20" ht="11.25" customHeight="1">
      <c r="A7" s="5">
        <v>5</v>
      </c>
      <c r="B7" s="2" t="s">
        <v>68</v>
      </c>
      <c r="C7" s="6">
        <v>39905</v>
      </c>
      <c r="D7" s="16">
        <v>6</v>
      </c>
      <c r="E7" s="13">
        <v>118</v>
      </c>
      <c r="F7" s="13">
        <v>1711</v>
      </c>
      <c r="G7" s="7">
        <v>7882.45</v>
      </c>
      <c r="H7" s="16">
        <v>1711</v>
      </c>
      <c r="I7" s="7">
        <v>7882.45</v>
      </c>
      <c r="J7" s="7">
        <v>4.606925774400935</v>
      </c>
      <c r="K7" s="7">
        <v>14.5</v>
      </c>
      <c r="L7" s="7">
        <v>285.1666666666667</v>
      </c>
      <c r="M7" s="7">
        <v>1313.7416666666666</v>
      </c>
      <c r="N7" s="1">
        <v>0.037589525023067796</v>
      </c>
      <c r="O7" s="1">
        <v>0.04043828245302409</v>
      </c>
      <c r="P7" s="1" t="s">
        <v>21</v>
      </c>
      <c r="Q7" s="1" t="s">
        <v>21</v>
      </c>
      <c r="R7" s="3">
        <v>1</v>
      </c>
      <c r="S7" s="8" t="s">
        <v>69</v>
      </c>
      <c r="T7" s="9" t="s">
        <v>30</v>
      </c>
    </row>
    <row r="8" spans="1:20" ht="11.25" customHeight="1">
      <c r="A8" s="5">
        <v>6</v>
      </c>
      <c r="B8" s="2" t="s">
        <v>24</v>
      </c>
      <c r="C8" s="6">
        <v>39842</v>
      </c>
      <c r="D8" s="16">
        <v>13</v>
      </c>
      <c r="E8" s="13">
        <v>59</v>
      </c>
      <c r="F8" s="13">
        <v>1446</v>
      </c>
      <c r="G8" s="7">
        <v>3535.03</v>
      </c>
      <c r="H8" s="16">
        <v>112334</v>
      </c>
      <c r="I8" s="7">
        <v>396974.96</v>
      </c>
      <c r="J8" s="7">
        <v>2.44469571230982</v>
      </c>
      <c r="K8" s="7">
        <v>24.508474576271187</v>
      </c>
      <c r="L8" s="7">
        <v>111.23076923076923</v>
      </c>
      <c r="M8" s="7">
        <v>271.9253846153846</v>
      </c>
      <c r="N8" s="1">
        <v>0.031767652357309197</v>
      </c>
      <c r="O8" s="1">
        <v>0.0181352931664538</v>
      </c>
      <c r="P8" s="1">
        <v>-0.47</v>
      </c>
      <c r="Q8" s="1">
        <v>-0.5</v>
      </c>
      <c r="R8" s="3">
        <v>10</v>
      </c>
      <c r="S8" s="8" t="s">
        <v>25</v>
      </c>
      <c r="T8" s="9" t="s">
        <v>26</v>
      </c>
    </row>
    <row r="9" spans="1:20" ht="11.25" customHeight="1">
      <c r="A9" s="5">
        <v>7</v>
      </c>
      <c r="B9" s="2" t="s">
        <v>66</v>
      </c>
      <c r="C9" s="6">
        <v>39905</v>
      </c>
      <c r="D9" s="16">
        <v>7</v>
      </c>
      <c r="E9" s="13">
        <v>100</v>
      </c>
      <c r="F9" s="13">
        <v>1441</v>
      </c>
      <c r="G9" s="7">
        <v>6809.59</v>
      </c>
      <c r="H9" s="16">
        <v>1441</v>
      </c>
      <c r="I9" s="7">
        <v>6809.59</v>
      </c>
      <c r="J9" s="7">
        <v>4.72560027758501</v>
      </c>
      <c r="K9" s="7">
        <v>14.41</v>
      </c>
      <c r="L9" s="7">
        <v>205.85714285714286</v>
      </c>
      <c r="M9" s="7">
        <v>972.7985714285714</v>
      </c>
      <c r="N9" s="1">
        <v>0.03165780570323828</v>
      </c>
      <c r="O9" s="1">
        <v>0.03493433181425677</v>
      </c>
      <c r="P9" s="1" t="s">
        <v>21</v>
      </c>
      <c r="Q9" s="1" t="s">
        <v>21</v>
      </c>
      <c r="R9" s="3">
        <v>1</v>
      </c>
      <c r="S9" s="8" t="s">
        <v>67</v>
      </c>
      <c r="T9" s="9" t="s">
        <v>38</v>
      </c>
    </row>
    <row r="10" spans="1:20" ht="11.25" customHeight="1">
      <c r="A10" s="5">
        <v>8</v>
      </c>
      <c r="B10" s="2" t="s">
        <v>51</v>
      </c>
      <c r="C10" s="6">
        <v>39891</v>
      </c>
      <c r="D10" s="16">
        <v>5</v>
      </c>
      <c r="E10" s="13">
        <v>63</v>
      </c>
      <c r="F10" s="13">
        <v>1328</v>
      </c>
      <c r="G10" s="7">
        <v>5731.64</v>
      </c>
      <c r="H10" s="16">
        <v>11109</v>
      </c>
      <c r="I10" s="7">
        <v>51669.26</v>
      </c>
      <c r="J10" s="7">
        <v>4.3159939759036146</v>
      </c>
      <c r="K10" s="7">
        <v>21.07936507936508</v>
      </c>
      <c r="L10" s="7">
        <v>265.6</v>
      </c>
      <c r="M10" s="7">
        <v>1146.328</v>
      </c>
      <c r="N10" s="1">
        <v>0.029175271321235555</v>
      </c>
      <c r="O10" s="1">
        <v>0.029404268627019645</v>
      </c>
      <c r="P10" s="1">
        <v>-0.6</v>
      </c>
      <c r="Q10" s="1">
        <v>-0.63</v>
      </c>
      <c r="R10" s="3">
        <v>3</v>
      </c>
      <c r="S10" s="8" t="s">
        <v>52</v>
      </c>
      <c r="T10" s="9" t="s">
        <v>38</v>
      </c>
    </row>
    <row r="11" spans="1:20" ht="11.25" customHeight="1">
      <c r="A11" s="5">
        <v>9</v>
      </c>
      <c r="B11" s="2" t="s">
        <v>45</v>
      </c>
      <c r="C11" s="6">
        <v>39870</v>
      </c>
      <c r="D11" s="16">
        <v>4</v>
      </c>
      <c r="E11" s="13">
        <v>55</v>
      </c>
      <c r="F11" s="13">
        <v>1288</v>
      </c>
      <c r="G11" s="7">
        <v>5688.01</v>
      </c>
      <c r="H11" s="16">
        <v>22730</v>
      </c>
      <c r="I11" s="7">
        <v>107072.26</v>
      </c>
      <c r="J11" s="7">
        <v>4.416156832298137</v>
      </c>
      <c r="K11" s="7">
        <v>23.418181818181818</v>
      </c>
      <c r="L11" s="7">
        <v>322</v>
      </c>
      <c r="M11" s="7">
        <v>1422.0025</v>
      </c>
      <c r="N11" s="1">
        <v>0.02829649808866822</v>
      </c>
      <c r="O11" s="1">
        <v>0.029180439454183096</v>
      </c>
      <c r="P11" s="1">
        <v>-0.56</v>
      </c>
      <c r="Q11" s="1">
        <v>-0.55</v>
      </c>
      <c r="R11" s="3">
        <v>6</v>
      </c>
      <c r="S11" s="8" t="s">
        <v>46</v>
      </c>
      <c r="T11" s="9" t="s">
        <v>30</v>
      </c>
    </row>
    <row r="12" spans="1:20" ht="11.25" customHeight="1">
      <c r="A12" s="5">
        <v>10</v>
      </c>
      <c r="B12" s="2" t="s">
        <v>35</v>
      </c>
      <c r="C12" s="6">
        <v>39828</v>
      </c>
      <c r="D12" s="16">
        <v>5</v>
      </c>
      <c r="E12" s="13">
        <v>12</v>
      </c>
      <c r="F12" s="13">
        <v>1134</v>
      </c>
      <c r="G12" s="7">
        <v>1951.8</v>
      </c>
      <c r="H12" s="16">
        <v>94180</v>
      </c>
      <c r="I12" s="7">
        <v>337001.42</v>
      </c>
      <c r="J12" s="7">
        <v>1.7211640211640211</v>
      </c>
      <c r="K12" s="7">
        <v>94.5</v>
      </c>
      <c r="L12" s="7">
        <v>226.8</v>
      </c>
      <c r="M12" s="7">
        <v>390.36</v>
      </c>
      <c r="N12" s="1">
        <v>0.024913221143283974</v>
      </c>
      <c r="O12" s="1">
        <v>0.010013059352334923</v>
      </c>
      <c r="P12" s="1">
        <v>-0.35</v>
      </c>
      <c r="Q12" s="1">
        <v>-0.36</v>
      </c>
      <c r="R12" s="3">
        <v>12</v>
      </c>
      <c r="S12" s="8" t="s">
        <v>28</v>
      </c>
      <c r="T12" s="9" t="s">
        <v>29</v>
      </c>
    </row>
    <row r="13" spans="1:20" ht="11.25" customHeight="1">
      <c r="A13" s="5">
        <v>11</v>
      </c>
      <c r="B13" s="2" t="s">
        <v>39</v>
      </c>
      <c r="C13" s="6">
        <v>39863</v>
      </c>
      <c r="D13" s="16">
        <v>15</v>
      </c>
      <c r="E13" s="13">
        <v>34</v>
      </c>
      <c r="F13" s="13">
        <v>975</v>
      </c>
      <c r="G13" s="7">
        <v>2245.11</v>
      </c>
      <c r="H13" s="16">
        <v>47148</v>
      </c>
      <c r="I13" s="7">
        <v>184805.55</v>
      </c>
      <c r="J13" s="7">
        <v>2.302676923076923</v>
      </c>
      <c r="K13" s="7">
        <v>28.676470588235293</v>
      </c>
      <c r="L13" s="7">
        <v>65</v>
      </c>
      <c r="M13" s="7">
        <v>149.67399999999998</v>
      </c>
      <c r="N13" s="1">
        <v>0.021420097543828814</v>
      </c>
      <c r="O13" s="1">
        <v>0.01151778854519964</v>
      </c>
      <c r="P13" s="1">
        <v>-0.6</v>
      </c>
      <c r="Q13" s="1">
        <v>-0.64</v>
      </c>
      <c r="R13" s="3">
        <v>7</v>
      </c>
      <c r="S13" s="8" t="s">
        <v>40</v>
      </c>
      <c r="T13" s="9" t="s">
        <v>32</v>
      </c>
    </row>
    <row r="14" spans="1:20" ht="11.25" customHeight="1">
      <c r="A14" s="5">
        <v>12</v>
      </c>
      <c r="B14" s="2" t="s">
        <v>72</v>
      </c>
      <c r="C14" s="6">
        <v>39905</v>
      </c>
      <c r="D14" s="16">
        <v>6</v>
      </c>
      <c r="E14" s="13">
        <v>64</v>
      </c>
      <c r="F14" s="13">
        <v>936</v>
      </c>
      <c r="G14" s="7">
        <v>4298.59</v>
      </c>
      <c r="H14" s="16">
        <v>936</v>
      </c>
      <c r="I14" s="7">
        <v>4298.59</v>
      </c>
      <c r="J14" s="7">
        <v>4.5925106837606835</v>
      </c>
      <c r="K14" s="7">
        <v>14.625</v>
      </c>
      <c r="L14" s="7">
        <v>156</v>
      </c>
      <c r="M14" s="7">
        <v>716.4316666666667</v>
      </c>
      <c r="N14" s="1">
        <v>0.020563293642075663</v>
      </c>
      <c r="O14" s="1">
        <v>0.022052483246927646</v>
      </c>
      <c r="P14" s="1" t="s">
        <v>21</v>
      </c>
      <c r="Q14" s="1" t="s">
        <v>21</v>
      </c>
      <c r="R14" s="3">
        <v>1</v>
      </c>
      <c r="S14" s="8" t="s">
        <v>73</v>
      </c>
      <c r="T14" s="9" t="s">
        <v>34</v>
      </c>
    </row>
    <row r="15" spans="1:20" ht="11.25" customHeight="1">
      <c r="A15" s="5">
        <v>13</v>
      </c>
      <c r="B15" s="2" t="s">
        <v>43</v>
      </c>
      <c r="C15" s="6">
        <v>39870</v>
      </c>
      <c r="D15" s="16">
        <v>9</v>
      </c>
      <c r="E15" s="13">
        <v>45</v>
      </c>
      <c r="F15" s="13">
        <v>929</v>
      </c>
      <c r="G15" s="7">
        <v>2346.94</v>
      </c>
      <c r="H15" s="16">
        <v>39759</v>
      </c>
      <c r="I15" s="7">
        <v>170455.67</v>
      </c>
      <c r="J15" s="7">
        <v>2.5263078579117333</v>
      </c>
      <c r="K15" s="7">
        <v>20.644444444444446</v>
      </c>
      <c r="L15" s="7">
        <v>103.22222222222223</v>
      </c>
      <c r="M15" s="7">
        <v>260.7711111111111</v>
      </c>
      <c r="N15" s="1">
        <v>0.020409508326376377</v>
      </c>
      <c r="O15" s="1">
        <v>0.012040193419596744</v>
      </c>
      <c r="P15" s="1">
        <v>-0.57</v>
      </c>
      <c r="Q15" s="1">
        <v>-0.65</v>
      </c>
      <c r="R15" s="3">
        <v>6</v>
      </c>
      <c r="S15" s="8" t="s">
        <v>44</v>
      </c>
      <c r="T15" s="9" t="s">
        <v>27</v>
      </c>
    </row>
    <row r="16" spans="1:20" ht="11.25" customHeight="1">
      <c r="A16" s="5">
        <v>14</v>
      </c>
      <c r="B16" s="2" t="s">
        <v>70</v>
      </c>
      <c r="C16" s="6">
        <v>39884</v>
      </c>
      <c r="D16" s="16">
        <v>10</v>
      </c>
      <c r="E16" s="13">
        <v>56</v>
      </c>
      <c r="F16" s="13">
        <v>765</v>
      </c>
      <c r="G16" s="7">
        <v>3214.23</v>
      </c>
      <c r="H16" s="16">
        <v>16312</v>
      </c>
      <c r="I16" s="7">
        <v>71533.26</v>
      </c>
      <c r="J16" s="7">
        <v>4.201607843137255</v>
      </c>
      <c r="K16" s="7">
        <v>13.660714285714286</v>
      </c>
      <c r="L16" s="7">
        <v>76.5</v>
      </c>
      <c r="M16" s="7">
        <v>321.423</v>
      </c>
      <c r="N16" s="1">
        <v>0.0168065380728503</v>
      </c>
      <c r="O16" s="1">
        <v>0.016489535691185307</v>
      </c>
      <c r="P16" s="1">
        <v>-0.69</v>
      </c>
      <c r="Q16" s="1">
        <v>-0.68</v>
      </c>
      <c r="R16" s="3">
        <v>4</v>
      </c>
      <c r="S16" s="8" t="s">
        <v>71</v>
      </c>
      <c r="T16" s="9" t="s">
        <v>30</v>
      </c>
    </row>
    <row r="17" spans="1:20" ht="11.25" customHeight="1">
      <c r="A17" s="5">
        <v>15</v>
      </c>
      <c r="B17" s="2" t="s">
        <v>53</v>
      </c>
      <c r="C17" s="6">
        <v>39891</v>
      </c>
      <c r="D17" s="16">
        <v>6</v>
      </c>
      <c r="E17" s="13">
        <v>53</v>
      </c>
      <c r="F17" s="13">
        <v>550</v>
      </c>
      <c r="G17" s="7">
        <v>2511.56</v>
      </c>
      <c r="H17" s="16">
        <v>5400</v>
      </c>
      <c r="I17" s="7">
        <v>24947.04</v>
      </c>
      <c r="J17" s="7">
        <v>4.566472727272728</v>
      </c>
      <c r="K17" s="7">
        <v>10.377358490566039</v>
      </c>
      <c r="L17" s="7">
        <v>91.66666666666667</v>
      </c>
      <c r="M17" s="7">
        <v>418.5933333333334</v>
      </c>
      <c r="N17" s="1">
        <v>0.01208313194780087</v>
      </c>
      <c r="O17" s="1">
        <v>0.012884721460677479</v>
      </c>
      <c r="P17" s="1">
        <v>-0.72</v>
      </c>
      <c r="Q17" s="1">
        <v>-0.72</v>
      </c>
      <c r="R17" s="3">
        <v>3</v>
      </c>
      <c r="S17" s="8" t="s">
        <v>54</v>
      </c>
      <c r="T17" s="9" t="s">
        <v>30</v>
      </c>
    </row>
    <row r="18" spans="1:20" ht="11.25" customHeight="1">
      <c r="A18" s="5">
        <v>16</v>
      </c>
      <c r="B18" s="2" t="s">
        <v>20</v>
      </c>
      <c r="C18" s="6">
        <v>39849</v>
      </c>
      <c r="D18" s="16">
        <v>11</v>
      </c>
      <c r="E18" s="13">
        <v>18</v>
      </c>
      <c r="F18" s="13">
        <v>459</v>
      </c>
      <c r="G18" s="7">
        <v>926</v>
      </c>
      <c r="H18" s="16">
        <v>91960</v>
      </c>
      <c r="I18" s="7">
        <v>373031</v>
      </c>
      <c r="J18" s="7">
        <v>2.017429193899782</v>
      </c>
      <c r="K18" s="7">
        <v>25.5</v>
      </c>
      <c r="L18" s="7">
        <v>41.72727272727273</v>
      </c>
      <c r="M18" s="7">
        <v>84.18181818181819</v>
      </c>
      <c r="N18" s="1">
        <v>0.01008392284371018</v>
      </c>
      <c r="O18" s="1">
        <v>0.004750534358162793</v>
      </c>
      <c r="P18" s="1">
        <v>-0.84</v>
      </c>
      <c r="Q18" s="1">
        <v>-0.87</v>
      </c>
      <c r="R18" s="3">
        <v>9</v>
      </c>
      <c r="S18" s="8" t="s">
        <v>22</v>
      </c>
      <c r="T18" s="9" t="s">
        <v>23</v>
      </c>
    </row>
    <row r="19" spans="1:20" ht="11.25" customHeight="1">
      <c r="A19" s="5">
        <v>17</v>
      </c>
      <c r="B19" s="2" t="s">
        <v>47</v>
      </c>
      <c r="C19" s="6">
        <v>39877</v>
      </c>
      <c r="D19" s="16">
        <v>8</v>
      </c>
      <c r="E19" s="13">
        <v>47</v>
      </c>
      <c r="F19" s="13">
        <v>444</v>
      </c>
      <c r="G19" s="7">
        <v>1758</v>
      </c>
      <c r="H19" s="16">
        <v>11012</v>
      </c>
      <c r="I19" s="7">
        <v>50453</v>
      </c>
      <c r="J19" s="7">
        <v>3.9594594594594597</v>
      </c>
      <c r="K19" s="7">
        <v>9.446808510638299</v>
      </c>
      <c r="L19" s="7">
        <v>55.5</v>
      </c>
      <c r="M19" s="7">
        <v>219.75</v>
      </c>
      <c r="N19" s="1">
        <v>0.00975438288149743</v>
      </c>
      <c r="O19" s="1">
        <v>0.009018833047138434</v>
      </c>
      <c r="P19" s="1">
        <v>-0.66</v>
      </c>
      <c r="Q19" s="1">
        <v>-0.69</v>
      </c>
      <c r="R19" s="3">
        <v>5</v>
      </c>
      <c r="S19" s="8" t="s">
        <v>48</v>
      </c>
      <c r="T19" s="9" t="s">
        <v>31</v>
      </c>
    </row>
    <row r="20" spans="1:20" ht="11.25" customHeight="1">
      <c r="A20" s="5">
        <v>18</v>
      </c>
      <c r="B20" s="2" t="s">
        <v>49</v>
      </c>
      <c r="C20" s="6">
        <v>39891</v>
      </c>
      <c r="D20" s="16">
        <v>7</v>
      </c>
      <c r="E20" s="13">
        <v>40</v>
      </c>
      <c r="F20" s="13">
        <v>388</v>
      </c>
      <c r="G20" s="7">
        <v>1807.42</v>
      </c>
      <c r="H20" s="16">
        <v>5540</v>
      </c>
      <c r="I20" s="7">
        <v>24763.64</v>
      </c>
      <c r="J20" s="7">
        <v>4.658298969072164</v>
      </c>
      <c r="K20" s="7">
        <v>9.7</v>
      </c>
      <c r="L20" s="7">
        <v>55.42857142857143</v>
      </c>
      <c r="M20" s="7">
        <v>258.2028571428571</v>
      </c>
      <c r="N20" s="1">
        <v>0.008524100355903159</v>
      </c>
      <c r="O20" s="1">
        <v>0.00927236588513023</v>
      </c>
      <c r="P20" s="1">
        <v>-0.81</v>
      </c>
      <c r="Q20" s="1">
        <v>-0.8</v>
      </c>
      <c r="R20" s="3">
        <v>3</v>
      </c>
      <c r="S20" s="8" t="s">
        <v>50</v>
      </c>
      <c r="T20" s="9" t="s">
        <v>34</v>
      </c>
    </row>
    <row r="21" spans="1:20" ht="11.25" customHeight="1">
      <c r="A21" s="5">
        <v>19</v>
      </c>
      <c r="B21" s="2" t="s">
        <v>74</v>
      </c>
      <c r="C21" s="6">
        <v>39905</v>
      </c>
      <c r="D21" s="16">
        <v>7</v>
      </c>
      <c r="E21" s="13">
        <v>43</v>
      </c>
      <c r="F21" s="13">
        <v>387</v>
      </c>
      <c r="G21" s="7">
        <v>1457.75</v>
      </c>
      <c r="H21" s="16">
        <v>387</v>
      </c>
      <c r="I21" s="7">
        <v>1457.75</v>
      </c>
      <c r="J21" s="7">
        <v>3.766795865633075</v>
      </c>
      <c r="K21" s="7">
        <v>9</v>
      </c>
      <c r="L21" s="7">
        <v>55.285714285714285</v>
      </c>
      <c r="M21" s="7">
        <v>208.25</v>
      </c>
      <c r="N21" s="1">
        <v>0.008502131025088976</v>
      </c>
      <c r="O21" s="1">
        <v>0.007478500497420963</v>
      </c>
      <c r="P21" s="1" t="s">
        <v>21</v>
      </c>
      <c r="Q21" s="1" t="s">
        <v>21</v>
      </c>
      <c r="R21" s="3">
        <v>1</v>
      </c>
      <c r="S21" s="8" t="s">
        <v>75</v>
      </c>
      <c r="T21" s="9" t="s">
        <v>34</v>
      </c>
    </row>
    <row r="22" spans="1:20" ht="11.25" customHeight="1">
      <c r="A22" s="5">
        <v>20</v>
      </c>
      <c r="B22" s="2" t="s">
        <v>59</v>
      </c>
      <c r="C22" s="6">
        <v>39891</v>
      </c>
      <c r="D22" s="16">
        <v>2</v>
      </c>
      <c r="E22" s="13">
        <v>12</v>
      </c>
      <c r="F22" s="13">
        <v>364</v>
      </c>
      <c r="G22" s="7">
        <v>1738.35</v>
      </c>
      <c r="H22" s="16">
        <v>2177</v>
      </c>
      <c r="I22" s="7">
        <v>10311.96</v>
      </c>
      <c r="J22" s="7">
        <v>4.775686813186813</v>
      </c>
      <c r="K22" s="7">
        <v>30.333333333333332</v>
      </c>
      <c r="L22" s="7">
        <v>182</v>
      </c>
      <c r="M22" s="7">
        <v>869.175</v>
      </c>
      <c r="N22" s="1">
        <v>0.007996836416362757</v>
      </c>
      <c r="O22" s="1">
        <v>0.008918025271611545</v>
      </c>
      <c r="P22" s="1">
        <v>-0.58</v>
      </c>
      <c r="Q22" s="1">
        <v>-0.58</v>
      </c>
      <c r="R22" s="3">
        <v>3</v>
      </c>
      <c r="S22" s="8" t="s">
        <v>60</v>
      </c>
      <c r="T22" s="9" t="s">
        <v>61</v>
      </c>
    </row>
    <row r="23" spans="1:20" ht="11.25" customHeight="1">
      <c r="A23" s="5">
        <v>21</v>
      </c>
      <c r="B23" s="2" t="s">
        <v>41</v>
      </c>
      <c r="C23" s="6">
        <v>39863</v>
      </c>
      <c r="D23" s="16">
        <v>4</v>
      </c>
      <c r="E23" s="13">
        <v>26</v>
      </c>
      <c r="F23" s="13">
        <v>321</v>
      </c>
      <c r="G23" s="7">
        <v>1002.6</v>
      </c>
      <c r="H23" s="16">
        <v>21396</v>
      </c>
      <c r="I23" s="7">
        <v>95977.08</v>
      </c>
      <c r="J23" s="7">
        <v>3.1233644859813086</v>
      </c>
      <c r="K23" s="7">
        <v>12.346153846153847</v>
      </c>
      <c r="L23" s="7">
        <v>80.25</v>
      </c>
      <c r="M23" s="7">
        <v>250.65</v>
      </c>
      <c r="N23" s="1">
        <v>0.007052155191352871</v>
      </c>
      <c r="O23" s="1">
        <v>0.005143505126883387</v>
      </c>
      <c r="P23" s="1">
        <v>-0.69</v>
      </c>
      <c r="Q23" s="1">
        <v>-0.75</v>
      </c>
      <c r="R23" s="3">
        <v>7</v>
      </c>
      <c r="S23" s="8" t="s">
        <v>42</v>
      </c>
      <c r="T23" s="9" t="s">
        <v>34</v>
      </c>
    </row>
    <row r="24" spans="1:20" ht="11.25" customHeight="1">
      <c r="A24" s="5">
        <v>22</v>
      </c>
      <c r="B24" s="2" t="s">
        <v>36</v>
      </c>
      <c r="C24" s="6">
        <v>39835</v>
      </c>
      <c r="D24" s="16">
        <v>1</v>
      </c>
      <c r="E24" s="13">
        <v>3</v>
      </c>
      <c r="F24" s="13">
        <v>124</v>
      </c>
      <c r="G24" s="7">
        <v>166</v>
      </c>
      <c r="H24" s="16">
        <v>11350</v>
      </c>
      <c r="I24" s="7">
        <v>46265.9</v>
      </c>
      <c r="J24" s="7">
        <v>1.3387096774193548</v>
      </c>
      <c r="K24" s="7">
        <v>41.333333333333336</v>
      </c>
      <c r="L24" s="7">
        <v>124</v>
      </c>
      <c r="M24" s="7">
        <v>166</v>
      </c>
      <c r="N24" s="1">
        <v>0.0027241970209587415</v>
      </c>
      <c r="O24" s="1">
        <v>0.000851607671117736</v>
      </c>
      <c r="P24" s="1">
        <v>-0.62</v>
      </c>
      <c r="Q24" s="1">
        <v>-0.83</v>
      </c>
      <c r="R24" s="3">
        <v>11</v>
      </c>
      <c r="S24" s="8" t="s">
        <v>37</v>
      </c>
      <c r="T24" s="9" t="s">
        <v>38</v>
      </c>
    </row>
    <row r="25" spans="1:20" ht="11.25" customHeight="1">
      <c r="A25" s="5">
        <v>23</v>
      </c>
      <c r="B25" s="2" t="s">
        <v>76</v>
      </c>
      <c r="C25" s="6">
        <v>39877</v>
      </c>
      <c r="D25" s="16">
        <v>3</v>
      </c>
      <c r="E25" s="13">
        <v>12</v>
      </c>
      <c r="F25" s="13">
        <v>76</v>
      </c>
      <c r="G25" s="7">
        <v>230.98</v>
      </c>
      <c r="H25" s="16">
        <v>1577</v>
      </c>
      <c r="I25" s="7">
        <v>5517.85</v>
      </c>
      <c r="J25" s="7">
        <v>3.0392105263157894</v>
      </c>
      <c r="K25" s="7">
        <v>6.333333333333333</v>
      </c>
      <c r="L25" s="7">
        <v>25.333333333333332</v>
      </c>
      <c r="M25" s="7">
        <v>76.99333333333333</v>
      </c>
      <c r="N25" s="1">
        <v>0.0016696691418779384</v>
      </c>
      <c r="O25" s="1">
        <v>0.0011849659028600884</v>
      </c>
      <c r="P25" s="1" t="s">
        <v>77</v>
      </c>
      <c r="Q25" s="1" t="s">
        <v>77</v>
      </c>
      <c r="R25" s="3">
        <v>5</v>
      </c>
      <c r="S25" s="8" t="s">
        <v>76</v>
      </c>
      <c r="T25" s="9" t="s">
        <v>61</v>
      </c>
    </row>
    <row r="26" spans="1:20" ht="11.25" customHeight="1">
      <c r="A26" s="5">
        <v>24</v>
      </c>
      <c r="B26" s="2" t="s">
        <v>78</v>
      </c>
      <c r="C26" s="6">
        <v>39779</v>
      </c>
      <c r="D26" s="16">
        <v>1</v>
      </c>
      <c r="E26" s="13">
        <v>3</v>
      </c>
      <c r="F26" s="13">
        <v>25</v>
      </c>
      <c r="G26" s="7">
        <v>50</v>
      </c>
      <c r="H26" s="16">
        <v>8179</v>
      </c>
      <c r="I26" s="7">
        <v>36756.92440881632</v>
      </c>
      <c r="J26" s="7">
        <v>2</v>
      </c>
      <c r="K26" s="7">
        <v>8.333333333333334</v>
      </c>
      <c r="L26" s="7">
        <v>25</v>
      </c>
      <c r="M26" s="7">
        <v>50</v>
      </c>
      <c r="N26" s="1">
        <v>0.000549233270354585</v>
      </c>
      <c r="O26" s="1">
        <v>0.00025650833467401687</v>
      </c>
      <c r="P26" s="1">
        <v>0.39</v>
      </c>
      <c r="Q26" s="1">
        <v>0.32</v>
      </c>
      <c r="R26" s="3">
        <v>19</v>
      </c>
      <c r="S26" s="8" t="s">
        <v>79</v>
      </c>
      <c r="T26" s="9" t="s">
        <v>38</v>
      </c>
    </row>
    <row r="27" spans="3:7" ht="12" customHeight="1">
      <c r="C27" s="4" t="s">
        <v>33</v>
      </c>
      <c r="D27" s="14">
        <f>SUM($D$2:$D$26)</f>
        <v>171</v>
      </c>
      <c r="E27" s="14">
        <f>SUM($E$2:$E$26)</f>
        <v>1652</v>
      </c>
      <c r="F27" s="14">
        <f>SUM($F$2:$F$26)</f>
        <v>45518</v>
      </c>
      <c r="G27" s="4">
        <f>SUM($G$2:$G$26)</f>
        <v>194925.44000000003</v>
      </c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  <row r="38" spans="3:7" ht="12" customHeight="1">
      <c r="C38" s="4"/>
      <c r="D38" s="14"/>
      <c r="E38" s="14"/>
      <c r="F38" s="14"/>
      <c r="G38" s="4"/>
    </row>
    <row r="39" spans="3:7" ht="12" customHeight="1">
      <c r="C39" s="4"/>
      <c r="D39" s="14"/>
      <c r="E39" s="14"/>
      <c r="F39" s="14"/>
      <c r="G39" s="4"/>
    </row>
    <row r="40" spans="3:7" ht="12" customHeight="1">
      <c r="C40" s="4"/>
      <c r="D40" s="14"/>
      <c r="E40" s="14"/>
      <c r="F40" s="14"/>
      <c r="G40" s="4"/>
    </row>
    <row r="41" spans="3:7" ht="12" customHeight="1">
      <c r="C41" s="4"/>
      <c r="D41" s="14"/>
      <c r="E41" s="14"/>
      <c r="F41" s="14"/>
      <c r="G41" s="4"/>
    </row>
    <row r="42" spans="3:7" ht="12" customHeight="1">
      <c r="C42" s="4"/>
      <c r="D42" s="14"/>
      <c r="E42" s="14"/>
      <c r="F42" s="14"/>
      <c r="G42" s="4"/>
    </row>
    <row r="43" spans="3:7" ht="12" customHeight="1">
      <c r="C43" s="4"/>
      <c r="D43" s="14"/>
      <c r="E43" s="14"/>
      <c r="F43" s="14"/>
      <c r="G43" s="4"/>
    </row>
    <row r="44" spans="3:7" ht="12" customHeight="1">
      <c r="C44" s="4"/>
      <c r="D44" s="14"/>
      <c r="E44" s="14"/>
      <c r="F44" s="14"/>
      <c r="G44" s="4"/>
    </row>
    <row r="45" spans="3:7" ht="12" customHeight="1">
      <c r="C45" s="4"/>
      <c r="D45" s="14"/>
      <c r="E45" s="14"/>
      <c r="F45" s="14"/>
      <c r="G45" s="4"/>
    </row>
    <row r="46" spans="3:7" ht="12" customHeight="1">
      <c r="C46" s="4"/>
      <c r="D46" s="14"/>
      <c r="E46" s="14"/>
      <c r="F46" s="14"/>
      <c r="G46" s="4"/>
    </row>
    <row r="47" spans="3:7" ht="12" customHeight="1">
      <c r="C47" s="4"/>
      <c r="D47" s="14"/>
      <c r="E47" s="14"/>
      <c r="F47" s="14"/>
      <c r="G47" s="4"/>
    </row>
    <row r="48" spans="3:7" ht="12" customHeight="1">
      <c r="C48" s="4"/>
      <c r="D48" s="14"/>
      <c r="E48" s="14"/>
      <c r="F48" s="14"/>
      <c r="G48" s="4"/>
    </row>
    <row r="49" spans="3:7" ht="12" customHeight="1">
      <c r="C49" s="4"/>
      <c r="D49" s="14"/>
      <c r="E49" s="14"/>
      <c r="F49" s="14"/>
      <c r="G49" s="4"/>
    </row>
    <row r="50" spans="3:7" ht="12" customHeight="1">
      <c r="C50" s="4"/>
      <c r="D50" s="14"/>
      <c r="E50" s="14"/>
      <c r="F50" s="14"/>
      <c r="G50" s="4"/>
    </row>
    <row r="51" spans="3:7" ht="12" customHeight="1">
      <c r="C51" s="4"/>
      <c r="D51" s="14"/>
      <c r="E51" s="14"/>
      <c r="F51" s="14"/>
      <c r="G51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2009-04-09T15:29:58Z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