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<sst xmlns="http://schemas.openxmlformats.org/spreadsheetml/2006/main" count="134" uniqueCount="56">
  <si>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</si>
  <si>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</si>
  <si>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</si>
  <si>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</si>
  <si>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</si>
  <si>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</si>
  <si>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</si>
  <si>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</si>
  <si>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</si>
  <si>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</si>
  <si>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</si>
  <si>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</si>
  <si>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</si>
  <si>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</si>
  <si>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</si>
  <si>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</si>
  <si>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</si>
  <si>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</si>
  <si>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</si>
  <si>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</si>
  <si>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</si>
  <si>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</si>
  <si>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</si>
  <si>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</si>
  <si>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</si>
  <si>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HANGOVER, THE</t>
  </si>
  <si>
    <t>Vo štvorici po opici</t>
  </si>
  <si>
    <t>CONTINENTAL FILM</t>
  </si>
  <si>
    <t>HANNAH MONTANA: THE MOVIE</t>
  </si>
  <si>
    <t>Hannah Montana - film</t>
  </si>
  <si>
    <t>TRANSFORMERS: REVENGE OF THE FALLEN</t>
  </si>
  <si>
    <t>Transformers: pomsta porazených</t>
  </si>
  <si>
    <t>ŽENY MÔJHO MUŽA</t>
  </si>
  <si>
    <t>Ženy môjho muža</t>
  </si>
  <si>
    <t>ICE AGE: DAWN OF THE DINOSAURUS</t>
  </si>
  <si>
    <t>Doba ľadová 3: Úsvit dinosaurov</t>
  </si>
  <si>
    <t>READER, THE</t>
  </si>
  <si>
    <t>Predčítač</t>
  </si>
  <si>
    <t>Palace Pictures</t>
  </si>
  <si>
    <t>GHOSTS OF GIRLFRIENDS PAST</t>
  </si>
  <si>
    <t>Všetky moje EX</t>
  </si>
  <si>
    <t>PUBLIC ENEMIES</t>
  </si>
  <si>
    <t>Verejní nepriatelia</t>
  </si>
  <si>
    <t>BATTLE IN SEATTLE</t>
  </si>
  <si>
    <t>Vzbura v Seattli</t>
  </si>
  <si>
    <t>HARRY POTTER AND THE HALF-BLOOD PRINCE</t>
  </si>
  <si>
    <t>Harry Potter a polovičný princ</t>
  </si>
  <si>
    <t>PŘÍPAD NEVĚRNÉ KLÁRY</t>
  </si>
  <si>
    <t>Prípad nevernej Kláry</t>
  </si>
  <si>
    <t>GARFIELD FILM</t>
  </si>
  <si>
    <t>FRIDAY THE 13TH</t>
  </si>
  <si>
    <t>Piatok Trinásteho</t>
  </si>
  <si>
    <t>S.S.D.</t>
  </si>
  <si>
    <t>RESULTS of FILMS for Week 23. 7. 2009 - 29. 7. 2009 Bratislava</t>
  </si>
  <si>
    <t>S.S.D. - Smrť sovietskym deťom</t>
  </si>
  <si>
    <t>RESULTS of FILMS for Week 23. 7. 2009 - 29. 7. 2009 Nationwide (incl. Bratislava)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</si>
</sst>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45</v>
      </c>
      <c r="C3" s="6">
        <v>40010</v>
      </c>
      <c r="D3" s="12">
        <v>5</v>
      </c>
      <c r="E3" s="13">
        <v>126</v>
      </c>
      <c r="F3" s="13">
        <v>11128</v>
      </c>
      <c r="G3" s="7">
        <v>55447.2</v>
      </c>
      <c r="H3" s="7">
        <v>35306</v>
      </c>
      <c r="I3" s="7">
        <v>179598.36</v>
      </c>
      <c r="J3" s="7">
        <v>4.982674335010783</v>
      </c>
      <c r="K3" s="7">
        <v>88.31746031746032</v>
      </c>
      <c r="L3" s="7">
        <v>2225.6</v>
      </c>
      <c r="M3" s="7">
        <v>11089.44</v>
      </c>
      <c r="N3" s="1">
        <v>0.3840552200172563</v>
      </c>
      <c r="O3" s="1">
        <v>0.3618380631230153</v>
      </c>
      <c r="P3" s="1">
        <v>-0.54</v>
      </c>
      <c r="Q3" s="1">
        <v>-0.55</v>
      </c>
      <c r="R3" s="3">
        <v>2</v>
      </c>
      <c r="S3" s="8" t="s">
        <v>46</v>
      </c>
      <c r="T3" s="9" t="s">
        <v>27</v>
      </c>
    </row>
    <row r="4" spans="1:20" ht="11.25" customHeight="1">
      <c r="A4" s="5">
        <v>2</v>
      </c>
      <c r="B4" s="2" t="s">
        <v>34</v>
      </c>
      <c r="C4" s="6">
        <v>39996</v>
      </c>
      <c r="D4" s="12">
        <v>6</v>
      </c>
      <c r="E4" s="13">
        <v>130</v>
      </c>
      <c r="F4" s="13">
        <v>8824</v>
      </c>
      <c r="G4" s="7">
        <v>54321.32</v>
      </c>
      <c r="H4" s="7">
        <v>76881</v>
      </c>
      <c r="I4" s="7">
        <v>465579.26</v>
      </c>
      <c r="J4" s="7">
        <v>6.156087941976428</v>
      </c>
      <c r="K4" s="7">
        <v>67.87692307692308</v>
      </c>
      <c r="L4" s="7">
        <v>1470.6666666666667</v>
      </c>
      <c r="M4" s="7">
        <v>9053.553333333333</v>
      </c>
      <c r="N4" s="1">
        <v>0.3045383951682485</v>
      </c>
      <c r="O4" s="1">
        <v>0.3544907806901974</v>
      </c>
      <c r="P4" s="1">
        <v>-0.41</v>
      </c>
      <c r="Q4" s="1">
        <v>-0.42</v>
      </c>
      <c r="R4" s="3">
        <v>4</v>
      </c>
      <c r="S4" s="8" t="s">
        <v>35</v>
      </c>
      <c r="T4" s="9" t="s">
        <v>22</v>
      </c>
    </row>
    <row r="5" spans="1:20" ht="11.25" customHeight="1">
      <c r="A5" s="5">
        <v>3</v>
      </c>
      <c r="B5" s="2" t="s">
        <v>41</v>
      </c>
      <c r="C5" s="6">
        <v>40003</v>
      </c>
      <c r="D5" s="12">
        <v>3</v>
      </c>
      <c r="E5" s="13">
        <v>49</v>
      </c>
      <c r="F5" s="13">
        <v>2087</v>
      </c>
      <c r="G5" s="7">
        <v>10533.61</v>
      </c>
      <c r="H5" s="7">
        <v>10334</v>
      </c>
      <c r="I5" s="7">
        <v>52810.6</v>
      </c>
      <c r="J5" s="7">
        <v>5.047249640632487</v>
      </c>
      <c r="K5" s="7">
        <v>42.59183673469388</v>
      </c>
      <c r="L5" s="7">
        <v>695.6666666666666</v>
      </c>
      <c r="M5" s="7">
        <v>3511.2033333333334</v>
      </c>
      <c r="N5" s="1">
        <v>0.07202761000862813</v>
      </c>
      <c r="O5" s="1">
        <v>0.0687403699392075</v>
      </c>
      <c r="P5" s="1">
        <v>-0.35</v>
      </c>
      <c r="Q5" s="1">
        <v>-0.37</v>
      </c>
      <c r="R5" s="3">
        <v>3</v>
      </c>
      <c r="S5" s="8" t="s">
        <v>42</v>
      </c>
      <c r="T5" s="9" t="s">
        <v>22</v>
      </c>
    </row>
    <row r="6" spans="1:20" ht="11.25" customHeight="1">
      <c r="A6" s="5">
        <v>4</v>
      </c>
      <c r="B6" s="2" t="s">
        <v>47</v>
      </c>
      <c r="C6" s="6">
        <v>40017</v>
      </c>
      <c r="D6" s="12">
        <v>2</v>
      </c>
      <c r="E6" s="13">
        <v>48</v>
      </c>
      <c r="F6" s="13">
        <v>1671</v>
      </c>
      <c r="G6" s="7">
        <v>8541</v>
      </c>
      <c r="H6" s="7">
        <v>1671</v>
      </c>
      <c r="I6" s="7">
        <v>8541</v>
      </c>
      <c r="J6" s="7">
        <v>5.111310592459605</v>
      </c>
      <c r="K6" s="7">
        <v>34.8125</v>
      </c>
      <c r="L6" s="7">
        <v>835.5</v>
      </c>
      <c r="M6" s="7">
        <v>4270.5</v>
      </c>
      <c r="N6" s="1">
        <v>0.05767040552200173</v>
      </c>
      <c r="O6" s="1">
        <v>0.055736969533784826</v>
      </c>
      <c r="P6" s="1" t="s">
        <v>20</v>
      </c>
      <c r="Q6" s="1" t="s">
        <v>20</v>
      </c>
      <c r="R6" s="3">
        <v>1</v>
      </c>
      <c r="S6" s="8" t="s">
        <v>48</v>
      </c>
      <c r="T6" s="9" t="s">
        <v>49</v>
      </c>
    </row>
    <row r="7" spans="1:20" ht="11.25" customHeight="1">
      <c r="A7" s="5">
        <v>5</v>
      </c>
      <c r="B7" s="2" t="s">
        <v>39</v>
      </c>
      <c r="C7" s="6">
        <v>39996</v>
      </c>
      <c r="D7" s="12">
        <v>2</v>
      </c>
      <c r="E7" s="13">
        <v>28</v>
      </c>
      <c r="F7" s="13">
        <v>1660</v>
      </c>
      <c r="G7" s="7">
        <v>6711.26</v>
      </c>
      <c r="H7" s="7">
        <v>5874</v>
      </c>
      <c r="I7" s="7">
        <v>27722.41</v>
      </c>
      <c r="J7" s="7">
        <v>4.042927710843373</v>
      </c>
      <c r="K7" s="7">
        <v>59.285714285714285</v>
      </c>
      <c r="L7" s="7">
        <v>830</v>
      </c>
      <c r="M7" s="7">
        <v>3355.63</v>
      </c>
      <c r="N7" s="1">
        <v>0.05729076790336497</v>
      </c>
      <c r="O7" s="1">
        <v>0.043796428305035565</v>
      </c>
      <c r="P7" s="1">
        <v>2.94</v>
      </c>
      <c r="Q7" s="1">
        <v>2.25</v>
      </c>
      <c r="R7" s="3">
        <v>4</v>
      </c>
      <c r="S7" s="8" t="s">
        <v>40</v>
      </c>
      <c r="T7" s="9" t="s">
        <v>27</v>
      </c>
    </row>
    <row r="8" spans="1:20" ht="11.25" customHeight="1">
      <c r="A8" s="5">
        <v>6</v>
      </c>
      <c r="B8" s="2" t="s">
        <v>50</v>
      </c>
      <c r="C8" s="6">
        <v>40017</v>
      </c>
      <c r="D8" s="12">
        <v>2</v>
      </c>
      <c r="E8" s="13">
        <v>28</v>
      </c>
      <c r="F8" s="13">
        <v>1009</v>
      </c>
      <c r="G8" s="7">
        <v>4933.62</v>
      </c>
      <c r="H8" s="7">
        <v>1009</v>
      </c>
      <c r="I8" s="7">
        <v>4933.62</v>
      </c>
      <c r="J8" s="7">
        <v>4.889613478691774</v>
      </c>
      <c r="K8" s="7">
        <v>36.035714285714285</v>
      </c>
      <c r="L8" s="7">
        <v>504.5</v>
      </c>
      <c r="M8" s="7">
        <v>2466.81</v>
      </c>
      <c r="N8" s="1">
        <v>0.034823123382226054</v>
      </c>
      <c r="O8" s="1">
        <v>0.032195881937861076</v>
      </c>
      <c r="P8" s="1" t="s">
        <v>20</v>
      </c>
      <c r="Q8" s="1" t="s">
        <v>20</v>
      </c>
      <c r="R8" s="3">
        <v>1</v>
      </c>
      <c r="S8" s="8" t="s">
        <v>51</v>
      </c>
      <c r="T8" s="9" t="s">
        <v>22</v>
      </c>
    </row>
    <row r="9" spans="1:20" ht="11.25" customHeight="1">
      <c r="A9" s="5">
        <v>7</v>
      </c>
      <c r="B9" s="2" t="s">
        <v>36</v>
      </c>
      <c r="C9" s="6">
        <v>39996</v>
      </c>
      <c r="D9" s="12">
        <v>2</v>
      </c>
      <c r="E9" s="13">
        <v>34</v>
      </c>
      <c r="F9" s="13">
        <v>912</v>
      </c>
      <c r="G9" s="7">
        <v>4605.42</v>
      </c>
      <c r="H9" s="7">
        <v>6142</v>
      </c>
      <c r="I9" s="7">
        <v>30075.81</v>
      </c>
      <c r="J9" s="7">
        <v>5.049802631578947</v>
      </c>
      <c r="K9" s="7">
        <v>26.823529411764707</v>
      </c>
      <c r="L9" s="7">
        <v>456</v>
      </c>
      <c r="M9" s="7">
        <v>2302.71</v>
      </c>
      <c r="N9" s="1">
        <v>0.031475409836065574</v>
      </c>
      <c r="O9" s="1">
        <v>0.030054110084332432</v>
      </c>
      <c r="P9" s="1">
        <v>-0.32</v>
      </c>
      <c r="Q9" s="1">
        <v>-0.23</v>
      </c>
      <c r="R9" s="3">
        <v>4</v>
      </c>
      <c r="S9" s="8" t="s">
        <v>37</v>
      </c>
      <c r="T9" s="9" t="s">
        <v>38</v>
      </c>
    </row>
    <row r="10" spans="1:20" ht="11.25" customHeight="1">
      <c r="A10" s="5">
        <v>8</v>
      </c>
      <c r="B10" s="2" t="s">
        <v>30</v>
      </c>
      <c r="C10" s="6">
        <v>39989</v>
      </c>
      <c r="D10" s="12">
        <v>4</v>
      </c>
      <c r="E10" s="13">
        <v>28</v>
      </c>
      <c r="F10" s="13">
        <v>526</v>
      </c>
      <c r="G10" s="7">
        <v>2659.69</v>
      </c>
      <c r="H10" s="7">
        <v>16593</v>
      </c>
      <c r="I10" s="7">
        <v>82304.48</v>
      </c>
      <c r="J10" s="7">
        <v>5.0564448669201525</v>
      </c>
      <c r="K10" s="7">
        <v>18.785714285714285</v>
      </c>
      <c r="L10" s="7">
        <v>131.5</v>
      </c>
      <c r="M10" s="7">
        <v>664.9225</v>
      </c>
      <c r="N10" s="1">
        <v>0.01815358067299396</v>
      </c>
      <c r="O10" s="1">
        <v>0.017356639796196248</v>
      </c>
      <c r="P10" s="1">
        <v>-0.38</v>
      </c>
      <c r="Q10" s="1">
        <v>-0.37</v>
      </c>
      <c r="R10" s="3">
        <v>5</v>
      </c>
      <c r="S10" s="8" t="s">
        <v>31</v>
      </c>
      <c r="T10" s="9" t="s">
        <v>22</v>
      </c>
    </row>
    <row r="11" spans="1:20" ht="11.25" customHeight="1">
      <c r="A11" s="5">
        <v>9</v>
      </c>
      <c r="B11" s="2" t="s">
        <v>28</v>
      </c>
      <c r="C11" s="6">
        <v>39982</v>
      </c>
      <c r="D11" s="12">
        <v>2</v>
      </c>
      <c r="E11" s="13">
        <v>21</v>
      </c>
      <c r="F11" s="13">
        <v>443</v>
      </c>
      <c r="G11" s="7">
        <v>2015.77</v>
      </c>
      <c r="H11" s="7">
        <v>12195</v>
      </c>
      <c r="I11" s="7">
        <v>55394.71</v>
      </c>
      <c r="J11" s="7">
        <v>4.5502708803611736</v>
      </c>
      <c r="K11" s="7">
        <v>21.095238095238095</v>
      </c>
      <c r="L11" s="7">
        <v>221.5</v>
      </c>
      <c r="M11" s="7">
        <v>1007.885</v>
      </c>
      <c r="N11" s="1">
        <v>0.015289042277825711</v>
      </c>
      <c r="O11" s="1">
        <v>0.01315453823640293</v>
      </c>
      <c r="P11" s="1">
        <v>-0.29</v>
      </c>
      <c r="Q11" s="1">
        <v>-0.28</v>
      </c>
      <c r="R11" s="3">
        <v>6</v>
      </c>
      <c r="S11" s="8" t="s">
        <v>29</v>
      </c>
      <c r="T11" s="9" t="s">
        <v>24</v>
      </c>
    </row>
    <row r="12" spans="1:20" ht="11.25" customHeight="1">
      <c r="A12" s="5">
        <v>10</v>
      </c>
      <c r="B12" s="2" t="s">
        <v>52</v>
      </c>
      <c r="C12" s="6">
        <v>40017</v>
      </c>
      <c r="D12" s="12">
        <v>1</v>
      </c>
      <c r="E12" s="13">
        <v>16</v>
      </c>
      <c r="F12" s="13">
        <v>296</v>
      </c>
      <c r="G12" s="7">
        <v>1509.23</v>
      </c>
      <c r="H12" s="7">
        <v>296</v>
      </c>
      <c r="I12" s="7">
        <v>1509.23</v>
      </c>
      <c r="J12" s="7">
        <v>5.09875</v>
      </c>
      <c r="K12" s="7">
        <v>18.5</v>
      </c>
      <c r="L12" s="7">
        <v>296</v>
      </c>
      <c r="M12" s="7">
        <v>1509.23</v>
      </c>
      <c r="N12" s="1">
        <v>0.010215703192407248</v>
      </c>
      <c r="O12" s="1">
        <v>0.009848952877821575</v>
      </c>
      <c r="P12" s="1" t="s">
        <v>20</v>
      </c>
      <c r="Q12" s="1" t="s">
        <v>20</v>
      </c>
      <c r="R12" s="3">
        <v>1</v>
      </c>
      <c r="S12" s="8" t="s">
        <v>54</v>
      </c>
      <c r="T12" s="9" t="s">
        <v>24</v>
      </c>
    </row>
    <row r="13" spans="1:20" ht="11.25" customHeight="1">
      <c r="A13" s="5">
        <v>11</v>
      </c>
      <c r="B13" s="2" t="s">
        <v>32</v>
      </c>
      <c r="C13" s="6">
        <v>39989</v>
      </c>
      <c r="D13" s="12">
        <v>1</v>
      </c>
      <c r="E13" s="13">
        <v>17</v>
      </c>
      <c r="F13" s="13">
        <v>271</v>
      </c>
      <c r="G13" s="7">
        <v>1394.28</v>
      </c>
      <c r="H13" s="7">
        <v>3653</v>
      </c>
      <c r="I13" s="7">
        <v>15733.12</v>
      </c>
      <c r="J13" s="7">
        <v>5.1449446494464945</v>
      </c>
      <c r="K13" s="7">
        <v>15.941176470588236</v>
      </c>
      <c r="L13" s="7">
        <v>271</v>
      </c>
      <c r="M13" s="7">
        <v>1394.28</v>
      </c>
      <c r="N13" s="1">
        <v>0.009352890422778258</v>
      </c>
      <c r="O13" s="1">
        <v>0.009098810664039983</v>
      </c>
      <c r="P13" s="1">
        <v>-0.51</v>
      </c>
      <c r="Q13" s="1">
        <v>-0.45</v>
      </c>
      <c r="R13" s="3">
        <v>5</v>
      </c>
      <c r="S13" s="8" t="s">
        <v>33</v>
      </c>
      <c r="T13" s="9" t="s">
        <v>21</v>
      </c>
    </row>
    <row r="14" spans="1:20" ht="11.25" customHeight="1">
      <c r="A14" s="5">
        <v>12</v>
      </c>
      <c r="B14" s="2" t="s">
        <v>25</v>
      </c>
      <c r="C14" s="6">
        <v>39975</v>
      </c>
      <c r="D14" s="12">
        <v>1</v>
      </c>
      <c r="E14" s="13">
        <v>4</v>
      </c>
      <c r="F14" s="13">
        <v>118</v>
      </c>
      <c r="G14" s="7">
        <v>436.6</v>
      </c>
      <c r="H14" s="7">
        <v>26207</v>
      </c>
      <c r="I14" s="7">
        <v>126645.15</v>
      </c>
      <c r="J14" s="7">
        <v>3.7</v>
      </c>
      <c r="K14" s="7">
        <v>29.5</v>
      </c>
      <c r="L14" s="7">
        <v>118</v>
      </c>
      <c r="M14" s="7">
        <v>436.6</v>
      </c>
      <c r="N14" s="1">
        <v>0.004072476272648835</v>
      </c>
      <c r="O14" s="1">
        <v>0.002849169991622814</v>
      </c>
      <c r="P14" s="1">
        <v>-0.95</v>
      </c>
      <c r="Q14" s="1">
        <v>-0.97</v>
      </c>
      <c r="R14" s="3">
        <v>7</v>
      </c>
      <c r="S14" s="8" t="s">
        <v>26</v>
      </c>
      <c r="T14" s="9" t="s">
        <v>27</v>
      </c>
    </row>
    <row r="15" spans="1:20" ht="11.25" customHeight="1">
      <c r="A15" s="5">
        <v>13</v>
      </c>
      <c r="B15" s="2" t="s">
        <v>43</v>
      </c>
      <c r="C15" s="6">
        <v>40003</v>
      </c>
      <c r="D15" s="12">
        <v>1</v>
      </c>
      <c r="E15" s="13">
        <v>5</v>
      </c>
      <c r="F15" s="13">
        <v>30</v>
      </c>
      <c r="G15" s="7">
        <v>128.61</v>
      </c>
      <c r="H15" s="7">
        <v>311</v>
      </c>
      <c r="I15" s="7">
        <v>1283.08</v>
      </c>
      <c r="J15" s="7">
        <v>4.287000000000001</v>
      </c>
      <c r="K15" s="7">
        <v>6</v>
      </c>
      <c r="L15" s="7">
        <v>30</v>
      </c>
      <c r="M15" s="7">
        <v>128.61</v>
      </c>
      <c r="N15" s="1">
        <v>0.0010353753235547887</v>
      </c>
      <c r="O15" s="1">
        <v>0.0008392848204823869</v>
      </c>
      <c r="P15" s="1">
        <v>-0.57</v>
      </c>
      <c r="Q15" s="1">
        <v>-0.53</v>
      </c>
      <c r="R15" s="3">
        <v>3</v>
      </c>
      <c r="S15" s="8" t="s">
        <v>44</v>
      </c>
      <c r="T15" s="9" t="s">
        <v>38</v>
      </c>
    </row>
    <row r="16" spans="3:7" ht="12" customHeight="1">
      <c r="C16" s="4" t="s">
        <v>23</v>
      </c>
      <c r="D16" s="4">
        <f>SUM($D$2:$D$15)</f>
        <v>32</v>
      </c>
      <c r="E16" s="4">
        <f>SUM($E$2:$E$15)</f>
        <v>534</v>
      </c>
      <c r="F16" s="4">
        <f>SUM($F$2:$F$15)</f>
        <v>28975</v>
      </c>
      <c r="G16" s="4">
        <f>SUM($G$2:$G$15)</f>
        <v>153237.61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45</v>
      </c>
      <c r="C3" s="6">
        <v>40010</v>
      </c>
      <c r="D3" s="12">
        <v>17</v>
      </c>
      <c r="E3" s="13">
        <v>406</v>
      </c>
      <c r="F3" s="13">
        <v>33660</v>
      </c>
      <c r="G3" s="7">
        <v>144307.54</v>
      </c>
      <c r="H3" s="7">
        <v>111938</v>
      </c>
      <c r="I3" s="7">
        <v>485656.46</v>
      </c>
      <c r="J3" s="7">
        <v>4.287211527035057</v>
      </c>
      <c r="K3" s="7">
        <v>82.9064039408867</v>
      </c>
      <c r="L3" s="7">
        <v>1980</v>
      </c>
      <c r="M3" s="7">
        <v>8488.678823529412</v>
      </c>
      <c r="N3" s="1">
        <v>0.36614815620580876</v>
      </c>
      <c r="O3" s="1">
        <v>0.36542207995280707</v>
      </c>
      <c r="P3" s="1">
        <v>-0.57</v>
      </c>
      <c r="Q3" s="1">
        <v>-0.58</v>
      </c>
      <c r="R3" s="3">
        <v>2</v>
      </c>
      <c r="S3" s="8" t="s">
        <v>46</v>
      </c>
      <c r="T3" s="9" t="s">
        <v>27</v>
      </c>
    </row>
    <row r="4" spans="1:20" ht="11.25" customHeight="1">
      <c r="A4" s="5">
        <v>2</v>
      </c>
      <c r="B4" s="2" t="s">
        <v>34</v>
      </c>
      <c r="C4" s="6">
        <v>39996</v>
      </c>
      <c r="D4" s="12">
        <v>20</v>
      </c>
      <c r="E4" s="13">
        <v>436</v>
      </c>
      <c r="F4" s="13">
        <v>32202</v>
      </c>
      <c r="G4" s="7">
        <v>150928.75</v>
      </c>
      <c r="H4" s="7">
        <v>244271</v>
      </c>
      <c r="I4" s="7">
        <v>1174320.45</v>
      </c>
      <c r="J4" s="7">
        <v>4.68693714676107</v>
      </c>
      <c r="K4" s="7">
        <v>73.85779816513761</v>
      </c>
      <c r="L4" s="7">
        <v>1610.1</v>
      </c>
      <c r="M4" s="7">
        <v>7546.4375</v>
      </c>
      <c r="N4" s="1">
        <v>0.35028826280865877</v>
      </c>
      <c r="O4" s="1">
        <v>0.38218860739831906</v>
      </c>
      <c r="P4" s="1">
        <v>-0.3</v>
      </c>
      <c r="Q4" s="1">
        <v>-0.33</v>
      </c>
      <c r="R4" s="3">
        <v>4</v>
      </c>
      <c r="S4" s="8" t="s">
        <v>35</v>
      </c>
      <c r="T4" s="9" t="s">
        <v>22</v>
      </c>
    </row>
    <row r="5" spans="1:20" ht="11.25" customHeight="1">
      <c r="A5" s="5">
        <v>3</v>
      </c>
      <c r="B5" s="2" t="s">
        <v>28</v>
      </c>
      <c r="C5" s="6">
        <v>39982</v>
      </c>
      <c r="D5" s="12">
        <v>8</v>
      </c>
      <c r="E5" s="13">
        <v>70</v>
      </c>
      <c r="F5" s="13">
        <v>4672</v>
      </c>
      <c r="G5" s="7">
        <v>12602.05</v>
      </c>
      <c r="H5" s="7">
        <v>41946</v>
      </c>
      <c r="I5" s="7">
        <v>162563.29</v>
      </c>
      <c r="J5" s="7">
        <v>2.697356592465754</v>
      </c>
      <c r="K5" s="7">
        <v>66.74285714285715</v>
      </c>
      <c r="L5" s="7">
        <v>584</v>
      </c>
      <c r="M5" s="7">
        <v>1575.2562500000001</v>
      </c>
      <c r="N5" s="1">
        <v>0.05082127705863157</v>
      </c>
      <c r="O5" s="1">
        <v>0.03191148101249091</v>
      </c>
      <c r="P5" s="1">
        <v>0.33</v>
      </c>
      <c r="Q5" s="1">
        <v>0.07</v>
      </c>
      <c r="R5" s="3">
        <v>6</v>
      </c>
      <c r="S5" s="8" t="s">
        <v>29</v>
      </c>
      <c r="T5" s="9" t="s">
        <v>24</v>
      </c>
    </row>
    <row r="6" spans="1:20" ht="11.25" customHeight="1">
      <c r="A6" s="5">
        <v>4</v>
      </c>
      <c r="B6" s="2" t="s">
        <v>47</v>
      </c>
      <c r="C6" s="6">
        <v>40017</v>
      </c>
      <c r="D6" s="12">
        <v>8</v>
      </c>
      <c r="E6" s="13">
        <v>125</v>
      </c>
      <c r="F6" s="13">
        <v>4498</v>
      </c>
      <c r="G6" s="7">
        <v>17015</v>
      </c>
      <c r="H6" s="7">
        <v>4498</v>
      </c>
      <c r="I6" s="7">
        <v>17015</v>
      </c>
      <c r="J6" s="7">
        <v>3.782792352156514</v>
      </c>
      <c r="K6" s="7">
        <v>35.984</v>
      </c>
      <c r="L6" s="7">
        <v>562.25</v>
      </c>
      <c r="M6" s="7">
        <v>2126.875</v>
      </c>
      <c r="N6" s="1">
        <v>0.0489285325791363</v>
      </c>
      <c r="O6" s="1">
        <v>0.04308615260434078</v>
      </c>
      <c r="P6" s="1" t="s">
        <v>20</v>
      </c>
      <c r="Q6" s="1" t="s">
        <v>20</v>
      </c>
      <c r="R6" s="3">
        <v>1</v>
      </c>
      <c r="S6" s="8" t="s">
        <v>48</v>
      </c>
      <c r="T6" s="9" t="s">
        <v>49</v>
      </c>
    </row>
    <row r="7" spans="1:20" ht="11.25" customHeight="1">
      <c r="A7" s="5">
        <v>5</v>
      </c>
      <c r="B7" s="2" t="s">
        <v>41</v>
      </c>
      <c r="C7" s="6">
        <v>40003</v>
      </c>
      <c r="D7" s="12">
        <v>10</v>
      </c>
      <c r="E7" s="13">
        <v>96</v>
      </c>
      <c r="F7" s="13">
        <v>3535</v>
      </c>
      <c r="G7" s="7">
        <v>16653.14</v>
      </c>
      <c r="H7" s="7">
        <v>16972</v>
      </c>
      <c r="I7" s="7">
        <v>81129.05</v>
      </c>
      <c r="J7" s="7">
        <v>4.710930693069307</v>
      </c>
      <c r="K7" s="7">
        <v>36.822916666666664</v>
      </c>
      <c r="L7" s="7">
        <v>353.5</v>
      </c>
      <c r="M7" s="7">
        <v>1665.3139999999999</v>
      </c>
      <c r="N7" s="1">
        <v>0.03845317089089525</v>
      </c>
      <c r="O7" s="1">
        <v>0.04216983434507503</v>
      </c>
      <c r="P7" s="1">
        <v>-0.4</v>
      </c>
      <c r="Q7" s="1">
        <v>-0.39</v>
      </c>
      <c r="R7" s="3">
        <v>3</v>
      </c>
      <c r="S7" s="8" t="s">
        <v>42</v>
      </c>
      <c r="T7" s="9" t="s">
        <v>22</v>
      </c>
    </row>
    <row r="8" spans="1:20" ht="11.25" customHeight="1">
      <c r="A8" s="5">
        <v>6</v>
      </c>
      <c r="B8" s="2" t="s">
        <v>39</v>
      </c>
      <c r="C8" s="6">
        <v>39996</v>
      </c>
      <c r="D8" s="12">
        <v>6</v>
      </c>
      <c r="E8" s="13">
        <v>83</v>
      </c>
      <c r="F8" s="13">
        <v>2957</v>
      </c>
      <c r="G8" s="7">
        <v>11989.31</v>
      </c>
      <c r="H8" s="7">
        <v>13146</v>
      </c>
      <c r="I8" s="7">
        <v>59045.8</v>
      </c>
      <c r="J8" s="7">
        <v>4.054551910720324</v>
      </c>
      <c r="K8" s="7">
        <v>35.626506024096386</v>
      </c>
      <c r="L8" s="7">
        <v>492.8333333333333</v>
      </c>
      <c r="M8" s="7">
        <v>1998.2183333333332</v>
      </c>
      <c r="N8" s="1">
        <v>0.03216577830958338</v>
      </c>
      <c r="O8" s="1">
        <v>0.03035987306968845</v>
      </c>
      <c r="P8" s="1">
        <v>0.21</v>
      </c>
      <c r="Q8" s="1">
        <v>0.12</v>
      </c>
      <c r="R8" s="3">
        <v>4</v>
      </c>
      <c r="S8" s="8" t="s">
        <v>40</v>
      </c>
      <c r="T8" s="9" t="s">
        <v>27</v>
      </c>
    </row>
    <row r="9" spans="1:20" ht="11.25" customHeight="1">
      <c r="A9" s="5">
        <v>7</v>
      </c>
      <c r="B9" s="2" t="s">
        <v>25</v>
      </c>
      <c r="C9" s="6">
        <v>39975</v>
      </c>
      <c r="D9" s="12">
        <v>8</v>
      </c>
      <c r="E9" s="13">
        <v>63</v>
      </c>
      <c r="F9" s="13">
        <v>2640</v>
      </c>
      <c r="G9" s="7">
        <v>9117.66</v>
      </c>
      <c r="H9" s="7">
        <v>55728</v>
      </c>
      <c r="I9" s="7">
        <v>244626.4</v>
      </c>
      <c r="J9" s="7">
        <v>3.453659090909091</v>
      </c>
      <c r="K9" s="7">
        <v>41.904761904761905</v>
      </c>
      <c r="L9" s="7">
        <v>330</v>
      </c>
      <c r="M9" s="7">
        <v>1139.7075</v>
      </c>
      <c r="N9" s="1">
        <v>0.028717502447514413</v>
      </c>
      <c r="O9" s="1">
        <v>0.023088151052277038</v>
      </c>
      <c r="P9" s="1">
        <v>-0.61</v>
      </c>
      <c r="Q9" s="1">
        <v>-0.66</v>
      </c>
      <c r="R9" s="3">
        <v>7</v>
      </c>
      <c r="S9" s="8" t="s">
        <v>26</v>
      </c>
      <c r="T9" s="9" t="s">
        <v>27</v>
      </c>
    </row>
    <row r="10" spans="1:20" ht="11.25" customHeight="1">
      <c r="A10" s="5">
        <v>8</v>
      </c>
      <c r="B10" s="2" t="s">
        <v>30</v>
      </c>
      <c r="C10" s="6">
        <v>39989</v>
      </c>
      <c r="D10" s="12">
        <v>13</v>
      </c>
      <c r="E10" s="13">
        <v>86</v>
      </c>
      <c r="F10" s="13">
        <v>2407</v>
      </c>
      <c r="G10" s="7">
        <v>9244.34</v>
      </c>
      <c r="H10" s="7">
        <v>43539</v>
      </c>
      <c r="I10" s="7">
        <v>195656.24</v>
      </c>
      <c r="J10" s="7">
        <v>3.8406065641877856</v>
      </c>
      <c r="K10" s="7">
        <v>27.988372093023255</v>
      </c>
      <c r="L10" s="7">
        <v>185.15384615384616</v>
      </c>
      <c r="M10" s="7">
        <v>711.103076923077</v>
      </c>
      <c r="N10" s="1">
        <v>0.026182965299684544</v>
      </c>
      <c r="O10" s="1">
        <v>0.023408935878131747</v>
      </c>
      <c r="P10" s="1">
        <v>-0.08</v>
      </c>
      <c r="Q10" s="1">
        <v>-0.2</v>
      </c>
      <c r="R10" s="3">
        <v>5</v>
      </c>
      <c r="S10" s="8" t="s">
        <v>31</v>
      </c>
      <c r="T10" s="9" t="s">
        <v>22</v>
      </c>
    </row>
    <row r="11" spans="1:20" ht="11.25" customHeight="1">
      <c r="A11" s="5">
        <v>9</v>
      </c>
      <c r="B11" s="2" t="s">
        <v>50</v>
      </c>
      <c r="C11" s="6">
        <v>40017</v>
      </c>
      <c r="D11" s="12">
        <v>6</v>
      </c>
      <c r="E11" s="13">
        <v>83</v>
      </c>
      <c r="F11" s="13">
        <v>2300</v>
      </c>
      <c r="G11" s="7">
        <v>10378.88</v>
      </c>
      <c r="H11" s="7">
        <v>2300</v>
      </c>
      <c r="I11" s="7">
        <v>10378.88</v>
      </c>
      <c r="J11" s="7">
        <v>4.51255652173913</v>
      </c>
      <c r="K11" s="7">
        <v>27.710843373493976</v>
      </c>
      <c r="L11" s="7">
        <v>383.3333333333333</v>
      </c>
      <c r="M11" s="7">
        <v>1729.8133333333333</v>
      </c>
      <c r="N11" s="1">
        <v>0.025019036223213314</v>
      </c>
      <c r="O11" s="1">
        <v>0.026281869382435524</v>
      </c>
      <c r="P11" s="1" t="s">
        <v>20</v>
      </c>
      <c r="Q11" s="1" t="s">
        <v>20</v>
      </c>
      <c r="R11" s="3">
        <v>1</v>
      </c>
      <c r="S11" s="8" t="s">
        <v>51</v>
      </c>
      <c r="T11" s="9" t="s">
        <v>22</v>
      </c>
    </row>
    <row r="12" spans="1:20" ht="11.25" customHeight="1">
      <c r="A12" s="5">
        <v>10</v>
      </c>
      <c r="B12" s="2" t="s">
        <v>32</v>
      </c>
      <c r="C12" s="6">
        <v>39989</v>
      </c>
      <c r="D12" s="12">
        <v>7</v>
      </c>
      <c r="E12" s="13">
        <v>54</v>
      </c>
      <c r="F12" s="13">
        <v>1382</v>
      </c>
      <c r="G12" s="7">
        <v>4763.98</v>
      </c>
      <c r="H12" s="7">
        <v>8286</v>
      </c>
      <c r="I12" s="7">
        <v>32888.83</v>
      </c>
      <c r="J12" s="7">
        <v>3.4471635311143274</v>
      </c>
      <c r="K12" s="7">
        <v>25.59259259259259</v>
      </c>
      <c r="L12" s="7">
        <v>197.42857142857142</v>
      </c>
      <c r="M12" s="7">
        <v>680.5685714285715</v>
      </c>
      <c r="N12" s="1">
        <v>0.015033177417600348</v>
      </c>
      <c r="O12" s="1">
        <v>0.012063565635264615</v>
      </c>
      <c r="P12" s="1">
        <v>0.34</v>
      </c>
      <c r="Q12" s="1">
        <v>0.02</v>
      </c>
      <c r="R12" s="3">
        <v>5</v>
      </c>
      <c r="S12" s="8" t="s">
        <v>33</v>
      </c>
      <c r="T12" s="9" t="s">
        <v>21</v>
      </c>
    </row>
    <row r="13" spans="1:20" ht="11.25" customHeight="1">
      <c r="A13" s="5">
        <v>11</v>
      </c>
      <c r="B13" s="2" t="s">
        <v>36</v>
      </c>
      <c r="C13" s="6">
        <v>39996</v>
      </c>
      <c r="D13" s="12">
        <v>4</v>
      </c>
      <c r="E13" s="13">
        <v>46</v>
      </c>
      <c r="F13" s="13">
        <v>1150</v>
      </c>
      <c r="G13" s="7">
        <v>5404.57</v>
      </c>
      <c r="H13" s="7">
        <v>7870</v>
      </c>
      <c r="I13" s="7">
        <v>36698.06</v>
      </c>
      <c r="J13" s="7">
        <v>4.699626086956522</v>
      </c>
      <c r="K13" s="7">
        <v>25</v>
      </c>
      <c r="L13" s="7">
        <v>287.5</v>
      </c>
      <c r="M13" s="7">
        <v>1351.1425000000002</v>
      </c>
      <c r="N13" s="1">
        <v>0.012509518111606657</v>
      </c>
      <c r="O13" s="1">
        <v>0.01368569660774858</v>
      </c>
      <c r="P13" s="1">
        <v>-0.41</v>
      </c>
      <c r="Q13" s="1">
        <v>-0.32</v>
      </c>
      <c r="R13" s="3">
        <v>4</v>
      </c>
      <c r="S13" s="8" t="s">
        <v>37</v>
      </c>
      <c r="T13" s="9" t="s">
        <v>38</v>
      </c>
    </row>
    <row r="14" spans="1:20" ht="11.25" customHeight="1">
      <c r="A14" s="5">
        <v>12</v>
      </c>
      <c r="B14" s="2" t="s">
        <v>52</v>
      </c>
      <c r="C14" s="6">
        <v>40017</v>
      </c>
      <c r="D14" s="12">
        <v>5</v>
      </c>
      <c r="E14" s="13">
        <v>46</v>
      </c>
      <c r="F14" s="13">
        <v>497</v>
      </c>
      <c r="G14" s="7">
        <v>2372.63</v>
      </c>
      <c r="H14" s="7">
        <v>497</v>
      </c>
      <c r="I14" s="7">
        <v>2372.63</v>
      </c>
      <c r="J14" s="7">
        <v>4.773903420523139</v>
      </c>
      <c r="K14" s="7">
        <v>10.804347826086957</v>
      </c>
      <c r="L14" s="7">
        <v>99.4</v>
      </c>
      <c r="M14" s="7">
        <v>474.526</v>
      </c>
      <c r="N14" s="1">
        <v>0.005406287392581312</v>
      </c>
      <c r="O14" s="1">
        <v>0.006008081002270765</v>
      </c>
      <c r="P14" s="1" t="s">
        <v>20</v>
      </c>
      <c r="Q14" s="1" t="s">
        <v>20</v>
      </c>
      <c r="R14" s="3">
        <v>1</v>
      </c>
      <c r="S14" s="8" t="s">
        <v>54</v>
      </c>
      <c r="T14" s="9" t="s">
        <v>24</v>
      </c>
    </row>
    <row r="15" spans="1:20" ht="11.25" customHeight="1">
      <c r="A15" s="5">
        <v>13</v>
      </c>
      <c r="B15" s="2" t="s">
        <v>43</v>
      </c>
      <c r="C15" s="6">
        <v>40003</v>
      </c>
      <c r="D15" s="12">
        <v>1</v>
      </c>
      <c r="E15" s="13">
        <v>5</v>
      </c>
      <c r="F15" s="13">
        <v>30</v>
      </c>
      <c r="G15" s="7">
        <v>128.61</v>
      </c>
      <c r="H15" s="7">
        <v>311</v>
      </c>
      <c r="I15" s="7">
        <v>1283.08</v>
      </c>
      <c r="J15" s="7">
        <v>4.287000000000001</v>
      </c>
      <c r="K15" s="7">
        <v>6</v>
      </c>
      <c r="L15" s="7">
        <v>30</v>
      </c>
      <c r="M15" s="7">
        <v>128.61</v>
      </c>
      <c r="N15" s="1">
        <v>0.00032633525508539104</v>
      </c>
      <c r="O15" s="1">
        <v>0.0003256720591504125</v>
      </c>
      <c r="P15" s="1">
        <v>-0.57</v>
      </c>
      <c r="Q15" s="1">
        <v>-0.53</v>
      </c>
      <c r="R15" s="3">
        <v>3</v>
      </c>
      <c r="S15" s="8" t="s">
        <v>44</v>
      </c>
      <c r="T15" s="9" t="s">
        <v>38</v>
      </c>
    </row>
    <row r="16" spans="3:7" ht="12" customHeight="1">
      <c r="C16" s="4" t="s">
        <v>23</v>
      </c>
      <c r="D16" s="4">
        <f>SUM($D$2:$D$15)</f>
        <v>113</v>
      </c>
      <c r="E16" s="4">
        <f>SUM($E$2:$E$15)</f>
        <v>1599</v>
      </c>
      <c r="F16" s="4">
        <f>SUM($F$2:$F$15)</f>
        <v>91930</v>
      </c>
      <c r="G16" s="4">
        <f>SUM($G$2:$G$15)</f>
        <v>394906.46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2009-07-31T14:10:01Z</dcterms:modified>
  <cp:category/>
  <cp:version/>
  <cp:contentType/>
  <cp:contentStatus/>
</cp:coreProperties>
</file>