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<sst xmlns="http://schemas.openxmlformats.org/spreadsheetml/2006/main" count="183" uniqueCount="77">
  <si>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</si>
  <si>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</si>
  <si>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</si>
  <si>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</si>
  <si>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</si>
  <si>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</si>
  <si>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</si>
  <si>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</si>
  <si>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</si>
  <si>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</si>
  <si>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</si>
  <si>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</si>
  <si>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</si>
  <si>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</si>
  <si>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</si>
  <si>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</si>
  <si>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</si>
  <si>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</si>
  <si>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</si>
  <si>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</si>
  <si>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</si>
  <si>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</si>
  <si>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</si>
  <si>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</si>
  <si>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</si>
  <si>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</si>
  <si>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</si>
  <si>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UP</t>
  </si>
  <si>
    <t>Hore</t>
  </si>
  <si>
    <t>INGLOURIOUS BASTERDS</t>
  </si>
  <si>
    <t>Nehanební bastardi</t>
  </si>
  <si>
    <t>ITAFILM</t>
  </si>
  <si>
    <t>JÁNOŠÍK. PRAVDIVÁ HISTÓRIA</t>
  </si>
  <si>
    <t>Jánošík. Pravdivá história</t>
  </si>
  <si>
    <t>GARFIELD FILM</t>
  </si>
  <si>
    <t>UGLY TRUTH</t>
  </si>
  <si>
    <t>Chceš ma, chcem ťa</t>
  </si>
  <si>
    <t>BOAT THAT ROCKED, THE</t>
  </si>
  <si>
    <t>Piráti na vlnách</t>
  </si>
  <si>
    <t>ACCIDENTAL HUSBAND, THE</t>
  </si>
  <si>
    <t>Vydatá nevesta</t>
  </si>
  <si>
    <t>ORPHAN</t>
  </si>
  <si>
    <t>Sirota</t>
  </si>
  <si>
    <t>WRESTLER, THE</t>
  </si>
  <si>
    <t>Wrestler</t>
  </si>
  <si>
    <t>SECRET OF MOONACRE, THE</t>
  </si>
  <si>
    <t>Kliatba Mesačného údolia</t>
  </si>
  <si>
    <t>INTERSONIC</t>
  </si>
  <si>
    <t>DISTRICT 9</t>
  </si>
  <si>
    <t>District 9</t>
  </si>
  <si>
    <t>KNOWING</t>
  </si>
  <si>
    <t>Štvrté proroctvo</t>
  </si>
  <si>
    <t>G-FORCE</t>
  </si>
  <si>
    <t>G-Force: Veľmi zvláštna jednotka</t>
  </si>
  <si>
    <t>NORMAL</t>
  </si>
  <si>
    <t>Normal</t>
  </si>
  <si>
    <t>TAKING WOODSTOCK</t>
  </si>
  <si>
    <t>Zažiť Woodstock</t>
  </si>
  <si>
    <t>HAPPY-GO-LUCKY</t>
  </si>
  <si>
    <t>Happy-Go-Lucky</t>
  </si>
  <si>
    <t>AWAY WE GO</t>
  </si>
  <si>
    <t>Všade dobre, prečo byť doma</t>
  </si>
  <si>
    <t>FINAL DESTINATION, THE</t>
  </si>
  <si>
    <t>Nezvratný osud 4</t>
  </si>
  <si>
    <t>COCO AVANT CHANEL</t>
  </si>
  <si>
    <t>Coco Chanel</t>
  </si>
  <si>
    <t>CLOUDY WITH A CHANCE OF MEATBALLS</t>
  </si>
  <si>
    <t>Oblačno miestami fašírky</t>
  </si>
  <si>
    <t>TWO LOVERS</t>
  </si>
  <si>
    <t>Milenci</t>
  </si>
  <si>
    <t>LIMITS OF CONTROL, THE</t>
  </si>
  <si>
    <t>Hranice ovládania</t>
  </si>
  <si>
    <t>RESULTS of FILMS for Week 15. 10. 2009 - 21. 10. 2009 Bratislava</t>
  </si>
  <si>
    <t>OSADNÉ</t>
  </si>
  <si>
    <t>Osadné</t>
  </si>
  <si>
    <t>Asociácia slov.fil.klubov</t>
  </si>
  <si>
    <t>RESULTS of FILMS for Week 15. 10. 2009 - 21. 10.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</si>
</sst>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62</v>
      </c>
      <c r="C3" s="6">
        <v>40101</v>
      </c>
      <c r="D3" s="12">
        <v>2</v>
      </c>
      <c r="E3" s="13">
        <v>42</v>
      </c>
      <c r="F3" s="13">
        <v>6200</v>
      </c>
      <c r="G3" s="7">
        <v>48074.08</v>
      </c>
      <c r="H3" s="7">
        <v>6200</v>
      </c>
      <c r="I3" s="7">
        <v>48074.08</v>
      </c>
      <c r="J3" s="7">
        <v>7.7538838709677425</v>
      </c>
      <c r="K3" s="7">
        <v>147.61904761904762</v>
      </c>
      <c r="L3" s="7">
        <v>3100</v>
      </c>
      <c r="M3" s="7">
        <v>24037.04</v>
      </c>
      <c r="N3" s="1">
        <v>0.22419903088160845</v>
      </c>
      <c r="O3" s="1">
        <v>0.3096675984033922</v>
      </c>
      <c r="P3" s="1" t="s">
        <v>20</v>
      </c>
      <c r="Q3" s="1" t="s">
        <v>20</v>
      </c>
      <c r="R3" s="3">
        <v>1</v>
      </c>
      <c r="S3" s="8" t="s">
        <v>63</v>
      </c>
      <c r="T3" s="9" t="s">
        <v>25</v>
      </c>
    </row>
    <row r="4" spans="1:20" ht="11.25" customHeight="1">
      <c r="A4" s="5">
        <v>2</v>
      </c>
      <c r="B4" s="2" t="s">
        <v>64</v>
      </c>
      <c r="C4" s="6">
        <v>40101</v>
      </c>
      <c r="D4" s="12">
        <v>3</v>
      </c>
      <c r="E4" s="13">
        <v>79</v>
      </c>
      <c r="F4" s="13">
        <v>5396</v>
      </c>
      <c r="G4" s="7">
        <v>27483.96</v>
      </c>
      <c r="H4" s="7">
        <v>5396</v>
      </c>
      <c r="I4" s="7">
        <v>27483.96</v>
      </c>
      <c r="J4" s="7">
        <v>5.093395107487027</v>
      </c>
      <c r="K4" s="7">
        <v>68.30379746835443</v>
      </c>
      <c r="L4" s="7">
        <v>1798.6666666666667</v>
      </c>
      <c r="M4" s="7">
        <v>9161.32</v>
      </c>
      <c r="N4" s="1">
        <v>0.19512547913502568</v>
      </c>
      <c r="O4" s="1">
        <v>0.17703702052779574</v>
      </c>
      <c r="P4" s="1" t="s">
        <v>20</v>
      </c>
      <c r="Q4" s="1" t="s">
        <v>20</v>
      </c>
      <c r="R4" s="3">
        <v>1</v>
      </c>
      <c r="S4" s="8" t="s">
        <v>65</v>
      </c>
      <c r="T4" s="9" t="s">
        <v>21</v>
      </c>
    </row>
    <row r="5" spans="1:20" ht="11.25" customHeight="1">
      <c r="A5" s="5">
        <v>3</v>
      </c>
      <c r="B5" s="2" t="s">
        <v>66</v>
      </c>
      <c r="C5" s="6">
        <v>40101</v>
      </c>
      <c r="D5" s="12">
        <v>4</v>
      </c>
      <c r="E5" s="13">
        <v>83</v>
      </c>
      <c r="F5" s="13">
        <v>3448</v>
      </c>
      <c r="G5" s="7">
        <v>18536.01</v>
      </c>
      <c r="H5" s="7">
        <v>3448</v>
      </c>
      <c r="I5" s="7">
        <v>18536.01</v>
      </c>
      <c r="J5" s="7">
        <v>5.375872969837587</v>
      </c>
      <c r="K5" s="7">
        <v>41.54216867469879</v>
      </c>
      <c r="L5" s="7">
        <v>862</v>
      </c>
      <c r="M5" s="7">
        <v>4634.0025000000005</v>
      </c>
      <c r="N5" s="1">
        <v>0.12468359007738483</v>
      </c>
      <c r="O5" s="1">
        <v>0.11939909615912073</v>
      </c>
      <c r="P5" s="1" t="s">
        <v>20</v>
      </c>
      <c r="Q5" s="1" t="s">
        <v>20</v>
      </c>
      <c r="R5" s="3">
        <v>1</v>
      </c>
      <c r="S5" s="8" t="s">
        <v>67</v>
      </c>
      <c r="T5" s="9" t="s">
        <v>31</v>
      </c>
    </row>
    <row r="6" spans="1:20" ht="11.25" customHeight="1">
      <c r="A6" s="5">
        <v>4</v>
      </c>
      <c r="B6" s="2" t="s">
        <v>50</v>
      </c>
      <c r="C6" s="6">
        <v>40087</v>
      </c>
      <c r="D6" s="12">
        <v>2</v>
      </c>
      <c r="E6" s="13">
        <v>56</v>
      </c>
      <c r="F6" s="13">
        <v>2684</v>
      </c>
      <c r="G6" s="7">
        <v>13859</v>
      </c>
      <c r="H6" s="7">
        <v>9584</v>
      </c>
      <c r="I6" s="7">
        <v>49901.46</v>
      </c>
      <c r="J6" s="7">
        <v>5.163561847988078</v>
      </c>
      <c r="K6" s="7">
        <v>47.92857142857143</v>
      </c>
      <c r="L6" s="7">
        <v>1342</v>
      </c>
      <c r="M6" s="7">
        <v>6929.5</v>
      </c>
      <c r="N6" s="1">
        <v>0.09705648369132856</v>
      </c>
      <c r="O6" s="1">
        <v>0.08927229072865488</v>
      </c>
      <c r="P6" s="1">
        <v>-0.18</v>
      </c>
      <c r="Q6" s="1">
        <v>-0.19</v>
      </c>
      <c r="R6" s="3">
        <v>3</v>
      </c>
      <c r="S6" s="8" t="s">
        <v>51</v>
      </c>
      <c r="T6" s="9" t="s">
        <v>21</v>
      </c>
    </row>
    <row r="7" spans="1:20" ht="11.25" customHeight="1">
      <c r="A7" s="5">
        <v>5</v>
      </c>
      <c r="B7" s="2" t="s">
        <v>35</v>
      </c>
      <c r="C7" s="6">
        <v>40073</v>
      </c>
      <c r="D7" s="12">
        <v>2</v>
      </c>
      <c r="E7" s="13">
        <v>56</v>
      </c>
      <c r="F7" s="13">
        <v>2252</v>
      </c>
      <c r="G7" s="7">
        <v>10422.81</v>
      </c>
      <c r="H7" s="7">
        <v>15472</v>
      </c>
      <c r="I7" s="7">
        <v>76990.35</v>
      </c>
      <c r="J7" s="7">
        <v>4.628246003552397</v>
      </c>
      <c r="K7" s="7">
        <v>40.214285714285715</v>
      </c>
      <c r="L7" s="7">
        <v>1126</v>
      </c>
      <c r="M7" s="7">
        <v>5211.405</v>
      </c>
      <c r="N7" s="1">
        <v>0.08143487379764229</v>
      </c>
      <c r="O7" s="1">
        <v>0.06713818634313667</v>
      </c>
      <c r="P7" s="1">
        <v>-0.15</v>
      </c>
      <c r="Q7" s="1">
        <v>-0.24</v>
      </c>
      <c r="R7" s="3">
        <v>5</v>
      </c>
      <c r="S7" s="8" t="s">
        <v>36</v>
      </c>
      <c r="T7" s="9" t="s">
        <v>31</v>
      </c>
    </row>
    <row r="8" spans="1:20" ht="11.25" customHeight="1">
      <c r="A8" s="5">
        <v>6</v>
      </c>
      <c r="B8" s="2" t="s">
        <v>48</v>
      </c>
      <c r="C8" s="6">
        <v>40087</v>
      </c>
      <c r="D8" s="12">
        <v>2</v>
      </c>
      <c r="E8" s="13">
        <v>56</v>
      </c>
      <c r="F8" s="13">
        <v>1547</v>
      </c>
      <c r="G8" s="7">
        <v>6993.34</v>
      </c>
      <c r="H8" s="7">
        <v>8291</v>
      </c>
      <c r="I8" s="7">
        <v>41846.79</v>
      </c>
      <c r="J8" s="7">
        <v>4.520581771170007</v>
      </c>
      <c r="K8" s="7">
        <v>27.625</v>
      </c>
      <c r="L8" s="7">
        <v>773.5</v>
      </c>
      <c r="M8" s="7">
        <v>3496.67</v>
      </c>
      <c r="N8" s="1">
        <v>0.05594127431836263</v>
      </c>
      <c r="O8" s="1">
        <v>0.045047368615652734</v>
      </c>
      <c r="P8" s="1">
        <v>-0.41</v>
      </c>
      <c r="Q8" s="1">
        <v>-0.49</v>
      </c>
      <c r="R8" s="3">
        <v>3</v>
      </c>
      <c r="S8" s="8" t="s">
        <v>49</v>
      </c>
      <c r="T8" s="9" t="s">
        <v>26</v>
      </c>
    </row>
    <row r="9" spans="1:20" ht="11.25" customHeight="1">
      <c r="A9" s="5">
        <v>7</v>
      </c>
      <c r="B9" s="2" t="s">
        <v>52</v>
      </c>
      <c r="C9" s="6">
        <v>40080</v>
      </c>
      <c r="D9" s="12">
        <v>2</v>
      </c>
      <c r="E9" s="13">
        <v>35</v>
      </c>
      <c r="F9" s="13">
        <v>1455</v>
      </c>
      <c r="G9" s="7">
        <v>6571.32</v>
      </c>
      <c r="H9" s="7">
        <v>9878</v>
      </c>
      <c r="I9" s="7">
        <v>56931.44</v>
      </c>
      <c r="J9" s="7">
        <v>4.516371134020618</v>
      </c>
      <c r="K9" s="7">
        <v>41.57142857142857</v>
      </c>
      <c r="L9" s="7">
        <v>727.5</v>
      </c>
      <c r="M9" s="7">
        <v>3285.66</v>
      </c>
      <c r="N9" s="1">
        <v>0.05261444998915166</v>
      </c>
      <c r="O9" s="1">
        <v>0.04232894072523445</v>
      </c>
      <c r="P9" s="1">
        <v>-0.47</v>
      </c>
      <c r="Q9" s="1">
        <v>-0.62</v>
      </c>
      <c r="R9" s="3">
        <v>4</v>
      </c>
      <c r="S9" s="8" t="s">
        <v>53</v>
      </c>
      <c r="T9" s="9" t="s">
        <v>24</v>
      </c>
    </row>
    <row r="10" spans="1:20" ht="11.25" customHeight="1">
      <c r="A10" s="5">
        <v>8</v>
      </c>
      <c r="B10" s="2" t="s">
        <v>68</v>
      </c>
      <c r="C10" s="6">
        <v>40101</v>
      </c>
      <c r="D10" s="12">
        <v>2</v>
      </c>
      <c r="E10" s="13">
        <v>49</v>
      </c>
      <c r="F10" s="13">
        <v>1283</v>
      </c>
      <c r="G10" s="7">
        <v>6494.74</v>
      </c>
      <c r="H10" s="7">
        <v>1283</v>
      </c>
      <c r="I10" s="7">
        <v>6494.74</v>
      </c>
      <c r="J10" s="7">
        <v>5.062151208106002</v>
      </c>
      <c r="K10" s="7">
        <v>26.183673469387756</v>
      </c>
      <c r="L10" s="7">
        <v>641.5</v>
      </c>
      <c r="M10" s="7">
        <v>3247.37</v>
      </c>
      <c r="N10" s="1">
        <v>0.04639473493888768</v>
      </c>
      <c r="O10" s="1">
        <v>0.04183565318471924</v>
      </c>
      <c r="P10" s="1" t="s">
        <v>20</v>
      </c>
      <c r="Q10" s="1" t="s">
        <v>20</v>
      </c>
      <c r="R10" s="3">
        <v>1</v>
      </c>
      <c r="S10" s="8" t="s">
        <v>69</v>
      </c>
      <c r="T10" s="9" t="s">
        <v>26</v>
      </c>
    </row>
    <row r="11" spans="1:20" ht="11.25" customHeight="1">
      <c r="A11" s="5">
        <v>9</v>
      </c>
      <c r="B11" s="2" t="s">
        <v>29</v>
      </c>
      <c r="C11" s="6">
        <v>40052</v>
      </c>
      <c r="D11" s="12">
        <v>2</v>
      </c>
      <c r="E11" s="13">
        <v>20</v>
      </c>
      <c r="F11" s="13">
        <v>1106</v>
      </c>
      <c r="G11" s="7">
        <v>5640.54</v>
      </c>
      <c r="H11" s="7">
        <v>23907</v>
      </c>
      <c r="I11" s="7">
        <v>119555.35</v>
      </c>
      <c r="J11" s="7">
        <v>5.099945750452079</v>
      </c>
      <c r="K11" s="7">
        <v>55.3</v>
      </c>
      <c r="L11" s="7">
        <v>553</v>
      </c>
      <c r="M11" s="7">
        <v>2820.27</v>
      </c>
      <c r="N11" s="1">
        <v>0.039994214218557894</v>
      </c>
      <c r="O11" s="1">
        <v>0.03633335209947377</v>
      </c>
      <c r="P11" s="1">
        <v>-0.24</v>
      </c>
      <c r="Q11" s="1">
        <v>-0.25</v>
      </c>
      <c r="R11" s="3">
        <v>8</v>
      </c>
      <c r="S11" s="8" t="s">
        <v>30</v>
      </c>
      <c r="T11" s="9" t="s">
        <v>22</v>
      </c>
    </row>
    <row r="12" spans="1:20" ht="11.25" customHeight="1">
      <c r="A12" s="5">
        <v>10</v>
      </c>
      <c r="B12" s="2" t="s">
        <v>39</v>
      </c>
      <c r="C12" s="6">
        <v>40080</v>
      </c>
      <c r="D12" s="12">
        <v>2</v>
      </c>
      <c r="E12" s="13">
        <v>36</v>
      </c>
      <c r="F12" s="13">
        <v>686</v>
      </c>
      <c r="G12" s="7">
        <v>3510.2</v>
      </c>
      <c r="H12" s="7">
        <v>4712</v>
      </c>
      <c r="I12" s="7">
        <v>21559.08</v>
      </c>
      <c r="J12" s="7">
        <v>5.116909620991254</v>
      </c>
      <c r="K12" s="7">
        <v>19.055555555555557</v>
      </c>
      <c r="L12" s="7">
        <v>343</v>
      </c>
      <c r="M12" s="7">
        <v>1755.1</v>
      </c>
      <c r="N12" s="1">
        <v>0.02480653793302958</v>
      </c>
      <c r="O12" s="1">
        <v>0.022610837355922096</v>
      </c>
      <c r="P12" s="1">
        <v>-0.31</v>
      </c>
      <c r="Q12" s="1">
        <v>-0.17</v>
      </c>
      <c r="R12" s="3">
        <v>4</v>
      </c>
      <c r="S12" s="8" t="s">
        <v>40</v>
      </c>
      <c r="T12" s="9" t="s">
        <v>26</v>
      </c>
    </row>
    <row r="13" spans="1:20" ht="11.25" customHeight="1">
      <c r="A13" s="5">
        <v>11</v>
      </c>
      <c r="B13" s="2" t="s">
        <v>32</v>
      </c>
      <c r="C13" s="6">
        <v>40066</v>
      </c>
      <c r="D13" s="12">
        <v>1</v>
      </c>
      <c r="E13" s="13">
        <v>20</v>
      </c>
      <c r="F13" s="13">
        <v>661</v>
      </c>
      <c r="G13" s="7">
        <v>3549</v>
      </c>
      <c r="H13" s="7">
        <v>24350</v>
      </c>
      <c r="I13" s="7">
        <v>115260</v>
      </c>
      <c r="J13" s="7">
        <v>5.369137670196672</v>
      </c>
      <c r="K13" s="7">
        <v>33.05</v>
      </c>
      <c r="L13" s="7">
        <v>661</v>
      </c>
      <c r="M13" s="7">
        <v>3549</v>
      </c>
      <c r="N13" s="1">
        <v>0.023902509582700515</v>
      </c>
      <c r="O13" s="1">
        <v>0.022860766274334088</v>
      </c>
      <c r="P13" s="1">
        <v>-0.48</v>
      </c>
      <c r="Q13" s="1">
        <v>-0.47</v>
      </c>
      <c r="R13" s="3">
        <v>6</v>
      </c>
      <c r="S13" s="8" t="s">
        <v>33</v>
      </c>
      <c r="T13" s="9" t="s">
        <v>34</v>
      </c>
    </row>
    <row r="14" spans="1:20" ht="11.25" customHeight="1">
      <c r="A14" s="5">
        <v>12</v>
      </c>
      <c r="B14" s="2" t="s">
        <v>43</v>
      </c>
      <c r="C14" s="6">
        <v>40080</v>
      </c>
      <c r="D14" s="12">
        <v>2</v>
      </c>
      <c r="E14" s="13">
        <v>19</v>
      </c>
      <c r="F14" s="13">
        <v>211</v>
      </c>
      <c r="G14" s="7">
        <v>677.09</v>
      </c>
      <c r="H14" s="7">
        <v>1100</v>
      </c>
      <c r="I14" s="7">
        <v>4096.56</v>
      </c>
      <c r="J14" s="7">
        <v>3.208957345971564</v>
      </c>
      <c r="K14" s="7">
        <v>11.105263157894736</v>
      </c>
      <c r="L14" s="7">
        <v>105.5</v>
      </c>
      <c r="M14" s="7">
        <v>338.545</v>
      </c>
      <c r="N14" s="1">
        <v>0.00762999927677732</v>
      </c>
      <c r="O14" s="1">
        <v>0.004361452870298357</v>
      </c>
      <c r="P14" s="1">
        <v>-0.19</v>
      </c>
      <c r="Q14" s="1">
        <v>-0.28</v>
      </c>
      <c r="R14" s="3">
        <v>4</v>
      </c>
      <c r="S14" s="8" t="s">
        <v>44</v>
      </c>
      <c r="T14" s="9" t="s">
        <v>21</v>
      </c>
    </row>
    <row r="15" spans="1:20" ht="11.25" customHeight="1">
      <c r="A15" s="5">
        <v>13</v>
      </c>
      <c r="B15" s="2" t="s">
        <v>41</v>
      </c>
      <c r="C15" s="6">
        <v>40080</v>
      </c>
      <c r="D15" s="12">
        <v>1</v>
      </c>
      <c r="E15" s="13">
        <v>6</v>
      </c>
      <c r="F15" s="13">
        <v>199</v>
      </c>
      <c r="G15" s="7">
        <v>1001.43</v>
      </c>
      <c r="H15" s="7">
        <v>2396</v>
      </c>
      <c r="I15" s="7">
        <v>11745.97</v>
      </c>
      <c r="J15" s="7">
        <v>5.032311557788945</v>
      </c>
      <c r="K15" s="7">
        <v>33.166666666666664</v>
      </c>
      <c r="L15" s="7">
        <v>199</v>
      </c>
      <c r="M15" s="7">
        <v>1001.43</v>
      </c>
      <c r="N15" s="1">
        <v>0.007196065668619368</v>
      </c>
      <c r="O15" s="1">
        <v>0.006450678267147474</v>
      </c>
      <c r="P15" s="1">
        <v>-0.57</v>
      </c>
      <c r="Q15" s="1">
        <v>-0.55</v>
      </c>
      <c r="R15" s="3">
        <v>4</v>
      </c>
      <c r="S15" s="8" t="s">
        <v>42</v>
      </c>
      <c r="T15" s="9" t="s">
        <v>25</v>
      </c>
    </row>
    <row r="16" spans="1:20" ht="11.25" customHeight="1">
      <c r="A16" s="5">
        <v>14</v>
      </c>
      <c r="B16" s="2" t="s">
        <v>58</v>
      </c>
      <c r="C16" s="6">
        <v>40094</v>
      </c>
      <c r="D16" s="12">
        <v>1</v>
      </c>
      <c r="E16" s="13">
        <v>6</v>
      </c>
      <c r="F16" s="13">
        <v>137</v>
      </c>
      <c r="G16" s="7">
        <v>585.11</v>
      </c>
      <c r="H16" s="7">
        <v>872</v>
      </c>
      <c r="I16" s="7">
        <v>2996.54</v>
      </c>
      <c r="J16" s="7">
        <v>4.270875912408759</v>
      </c>
      <c r="K16" s="7">
        <v>22.833333333333332</v>
      </c>
      <c r="L16" s="7">
        <v>137</v>
      </c>
      <c r="M16" s="7">
        <v>585.11</v>
      </c>
      <c r="N16" s="1">
        <v>0.004954075359803283</v>
      </c>
      <c r="O16" s="1">
        <v>0.003768966738454669</v>
      </c>
      <c r="P16" s="1">
        <v>-0.81</v>
      </c>
      <c r="Q16" s="1">
        <v>-0.76</v>
      </c>
      <c r="R16" s="3">
        <v>2</v>
      </c>
      <c r="S16" s="8" t="s">
        <v>59</v>
      </c>
      <c r="T16" s="9" t="s">
        <v>21</v>
      </c>
    </row>
    <row r="17" spans="1:20" ht="11.25" customHeight="1">
      <c r="A17" s="5">
        <v>15</v>
      </c>
      <c r="B17" s="2" t="s">
        <v>56</v>
      </c>
      <c r="C17" s="6">
        <v>40087</v>
      </c>
      <c r="D17" s="12">
        <v>2</v>
      </c>
      <c r="E17" s="13">
        <v>10</v>
      </c>
      <c r="F17" s="13">
        <v>126</v>
      </c>
      <c r="G17" s="7">
        <v>608.02</v>
      </c>
      <c r="H17" s="7">
        <v>911</v>
      </c>
      <c r="I17" s="7">
        <v>3465.27</v>
      </c>
      <c r="J17" s="7">
        <v>4.825555555555556</v>
      </c>
      <c r="K17" s="7">
        <v>12.6</v>
      </c>
      <c r="L17" s="7">
        <v>63</v>
      </c>
      <c r="M17" s="7">
        <v>304.01</v>
      </c>
      <c r="N17" s="1">
        <v>0.004556302885658494</v>
      </c>
      <c r="O17" s="1">
        <v>0.003916540746723193</v>
      </c>
      <c r="P17" s="1">
        <v>-0.49</v>
      </c>
      <c r="Q17" s="1">
        <v>-0.51</v>
      </c>
      <c r="R17" s="3">
        <v>3</v>
      </c>
      <c r="S17" s="8" t="s">
        <v>57</v>
      </c>
      <c r="T17" s="9" t="s">
        <v>26</v>
      </c>
    </row>
    <row r="18" spans="1:20" ht="11.25" customHeight="1">
      <c r="A18" s="5">
        <v>16</v>
      </c>
      <c r="B18" s="2" t="s">
        <v>54</v>
      </c>
      <c r="C18" s="6">
        <v>40087</v>
      </c>
      <c r="D18" s="12">
        <v>2</v>
      </c>
      <c r="E18" s="13">
        <v>8</v>
      </c>
      <c r="F18" s="13">
        <v>112</v>
      </c>
      <c r="G18" s="7">
        <v>579.61</v>
      </c>
      <c r="H18" s="7">
        <v>1097</v>
      </c>
      <c r="I18" s="7">
        <v>5361.94</v>
      </c>
      <c r="J18" s="7">
        <v>5.175089285714286</v>
      </c>
      <c r="K18" s="7">
        <v>14</v>
      </c>
      <c r="L18" s="7">
        <v>56</v>
      </c>
      <c r="M18" s="7">
        <v>289.805</v>
      </c>
      <c r="N18" s="1">
        <v>0.004050047009474217</v>
      </c>
      <c r="O18" s="1">
        <v>0.003733538670123072</v>
      </c>
      <c r="P18" s="1">
        <v>-0.71</v>
      </c>
      <c r="Q18" s="1">
        <v>-0.71</v>
      </c>
      <c r="R18" s="3">
        <v>3</v>
      </c>
      <c r="S18" s="8" t="s">
        <v>55</v>
      </c>
      <c r="T18" s="9" t="s">
        <v>22</v>
      </c>
    </row>
    <row r="19" spans="1:20" ht="11.25" customHeight="1">
      <c r="A19" s="5">
        <v>17</v>
      </c>
      <c r="B19" s="2" t="s">
        <v>45</v>
      </c>
      <c r="C19" s="6">
        <v>40080</v>
      </c>
      <c r="D19" s="12">
        <v>1</v>
      </c>
      <c r="E19" s="13">
        <v>6</v>
      </c>
      <c r="F19" s="13">
        <v>80</v>
      </c>
      <c r="G19" s="7">
        <v>392.52</v>
      </c>
      <c r="H19" s="7">
        <v>696</v>
      </c>
      <c r="I19" s="7">
        <v>3492.42</v>
      </c>
      <c r="J19" s="7">
        <v>4.906499999999999</v>
      </c>
      <c r="K19" s="7">
        <v>13.333333333333334</v>
      </c>
      <c r="L19" s="7">
        <v>80</v>
      </c>
      <c r="M19" s="7">
        <v>392.52</v>
      </c>
      <c r="N19" s="1">
        <v>0.0028928907210530124</v>
      </c>
      <c r="O19" s="1">
        <v>0.0025284046148215315</v>
      </c>
      <c r="P19" s="1">
        <v>-0.53</v>
      </c>
      <c r="Q19" s="1">
        <v>-0.55</v>
      </c>
      <c r="R19" s="3">
        <v>4</v>
      </c>
      <c r="S19" s="8" t="s">
        <v>46</v>
      </c>
      <c r="T19" s="9" t="s">
        <v>47</v>
      </c>
    </row>
    <row r="20" spans="1:20" ht="11.25" customHeight="1">
      <c r="A20" s="5">
        <v>18</v>
      </c>
      <c r="B20" s="2" t="s">
        <v>73</v>
      </c>
      <c r="C20" s="6">
        <v>40059</v>
      </c>
      <c r="D20" s="12">
        <v>1</v>
      </c>
      <c r="E20" s="13">
        <v>2</v>
      </c>
      <c r="F20" s="13">
        <v>42</v>
      </c>
      <c r="G20" s="7">
        <v>146</v>
      </c>
      <c r="H20" s="7">
        <v>2895</v>
      </c>
      <c r="I20" s="7">
        <v>7941.5</v>
      </c>
      <c r="J20" s="7">
        <v>3.4761904761904763</v>
      </c>
      <c r="K20" s="7">
        <v>21</v>
      </c>
      <c r="L20" s="7">
        <v>42</v>
      </c>
      <c r="M20" s="7">
        <v>146</v>
      </c>
      <c r="N20" s="1">
        <v>0.0015187676285528314</v>
      </c>
      <c r="O20" s="1">
        <v>0.0009404541775296638</v>
      </c>
      <c r="P20" s="1">
        <v>-0.88</v>
      </c>
      <c r="Q20" s="1">
        <v>-0.85</v>
      </c>
      <c r="R20" s="3">
        <v>7</v>
      </c>
      <c r="S20" s="8" t="s">
        <v>74</v>
      </c>
      <c r="T20" s="9" t="s">
        <v>75</v>
      </c>
    </row>
    <row r="21" spans="1:20" ht="11.25" customHeight="1">
      <c r="A21" s="5">
        <v>19</v>
      </c>
      <c r="B21" s="2" t="s">
        <v>60</v>
      </c>
      <c r="C21" s="6">
        <v>40094</v>
      </c>
      <c r="D21" s="12">
        <v>1</v>
      </c>
      <c r="E21" s="13">
        <v>3</v>
      </c>
      <c r="F21" s="13">
        <v>29</v>
      </c>
      <c r="G21" s="7">
        <v>119.36</v>
      </c>
      <c r="H21" s="7">
        <v>459</v>
      </c>
      <c r="I21" s="7">
        <v>1808.36</v>
      </c>
      <c r="J21" s="7">
        <v>4.115862068965518</v>
      </c>
      <c r="K21" s="7">
        <v>9.666666666666666</v>
      </c>
      <c r="L21" s="7">
        <v>29</v>
      </c>
      <c r="M21" s="7">
        <v>119.36</v>
      </c>
      <c r="N21" s="1">
        <v>0.001048672886381717</v>
      </c>
      <c r="O21" s="1">
        <v>0.0007688534974653471</v>
      </c>
      <c r="P21" s="1">
        <v>-0.93</v>
      </c>
      <c r="Q21" s="1">
        <v>-0.93</v>
      </c>
      <c r="R21" s="3">
        <v>2</v>
      </c>
      <c r="S21" s="8" t="s">
        <v>61</v>
      </c>
      <c r="T21" s="9" t="s">
        <v>25</v>
      </c>
    </row>
    <row r="22" spans="3:7" ht="12" customHeight="1">
      <c r="C22" s="4" t="s">
        <v>23</v>
      </c>
      <c r="D22" s="4">
        <f>SUM($D$2:$D$21)</f>
        <v>35</v>
      </c>
      <c r="E22" s="4">
        <f>SUM($E$2:$E$21)</f>
        <v>592</v>
      </c>
      <c r="F22" s="4">
        <f>SUM($F$2:$F$21)</f>
        <v>27654</v>
      </c>
      <c r="G22" s="4">
        <f>SUM($G$2:$G$21)</f>
        <v>155244.13999999993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62</v>
      </c>
      <c r="C3" s="6">
        <v>40101</v>
      </c>
      <c r="D3" s="12">
        <v>12</v>
      </c>
      <c r="E3" s="13">
        <v>255</v>
      </c>
      <c r="F3" s="13">
        <v>30214</v>
      </c>
      <c r="G3" s="7">
        <v>200714.19</v>
      </c>
      <c r="H3" s="7">
        <v>30214</v>
      </c>
      <c r="I3" s="7">
        <v>200714.19</v>
      </c>
      <c r="J3" s="7">
        <v>6.643085655656319</v>
      </c>
      <c r="K3" s="7">
        <v>118.48627450980392</v>
      </c>
      <c r="L3" s="7">
        <v>2517.8333333333335</v>
      </c>
      <c r="M3" s="7">
        <v>16726.1825</v>
      </c>
      <c r="N3" s="1">
        <v>0.3641118341769101</v>
      </c>
      <c r="O3" s="1">
        <v>0.46501858309471833</v>
      </c>
      <c r="P3" s="1" t="s">
        <v>20</v>
      </c>
      <c r="Q3" s="1" t="s">
        <v>20</v>
      </c>
      <c r="R3" s="3">
        <v>1</v>
      </c>
      <c r="S3" s="8" t="s">
        <v>63</v>
      </c>
      <c r="T3" s="9" t="s">
        <v>25</v>
      </c>
    </row>
    <row r="4" spans="1:20" ht="11.25" customHeight="1">
      <c r="A4" s="5">
        <v>2</v>
      </c>
      <c r="B4" s="2" t="s">
        <v>64</v>
      </c>
      <c r="C4" s="6">
        <v>40101</v>
      </c>
      <c r="D4" s="12">
        <v>9</v>
      </c>
      <c r="E4" s="13">
        <v>188</v>
      </c>
      <c r="F4" s="13">
        <v>10764</v>
      </c>
      <c r="G4" s="7">
        <v>52414.08</v>
      </c>
      <c r="H4" s="7">
        <v>10764</v>
      </c>
      <c r="I4" s="7">
        <v>52414.08</v>
      </c>
      <c r="J4" s="7">
        <v>4.869386845039019</v>
      </c>
      <c r="K4" s="7">
        <v>57.255319148936174</v>
      </c>
      <c r="L4" s="7">
        <v>1196</v>
      </c>
      <c r="M4" s="7">
        <v>5823.786666666667</v>
      </c>
      <c r="N4" s="1">
        <v>0.12971800433839478</v>
      </c>
      <c r="O4" s="1">
        <v>0.12143397143875684</v>
      </c>
      <c r="P4" s="1" t="s">
        <v>20</v>
      </c>
      <c r="Q4" s="1" t="s">
        <v>20</v>
      </c>
      <c r="R4" s="3">
        <v>1</v>
      </c>
      <c r="S4" s="8" t="s">
        <v>65</v>
      </c>
      <c r="T4" s="9" t="s">
        <v>21</v>
      </c>
    </row>
    <row r="5" spans="1:20" ht="11.25" customHeight="1">
      <c r="A5" s="5">
        <v>3</v>
      </c>
      <c r="B5" s="2" t="s">
        <v>32</v>
      </c>
      <c r="C5" s="6">
        <v>40066</v>
      </c>
      <c r="D5" s="12">
        <v>17</v>
      </c>
      <c r="E5" s="13">
        <v>149</v>
      </c>
      <c r="F5" s="13">
        <v>9451</v>
      </c>
      <c r="G5" s="7">
        <v>28568</v>
      </c>
      <c r="H5" s="7">
        <v>122666</v>
      </c>
      <c r="I5" s="7">
        <v>500067</v>
      </c>
      <c r="J5" s="7">
        <v>3.0227489154586817</v>
      </c>
      <c r="K5" s="7">
        <v>63.42953020134228</v>
      </c>
      <c r="L5" s="7">
        <v>555.9411764705883</v>
      </c>
      <c r="M5" s="7">
        <v>1680.4705882352941</v>
      </c>
      <c r="N5" s="1">
        <v>0.11389491443721379</v>
      </c>
      <c r="O5" s="1">
        <v>0.06618690428339875</v>
      </c>
      <c r="P5" s="1">
        <v>-0.04</v>
      </c>
      <c r="Q5" s="1">
        <v>-0.22</v>
      </c>
      <c r="R5" s="3">
        <v>6</v>
      </c>
      <c r="S5" s="8" t="s">
        <v>33</v>
      </c>
      <c r="T5" s="9" t="s">
        <v>34</v>
      </c>
    </row>
    <row r="6" spans="1:20" ht="11.25" customHeight="1">
      <c r="A6" s="5">
        <v>4</v>
      </c>
      <c r="B6" s="2" t="s">
        <v>66</v>
      </c>
      <c r="C6" s="6">
        <v>40101</v>
      </c>
      <c r="D6" s="12">
        <v>14</v>
      </c>
      <c r="E6" s="13">
        <v>192</v>
      </c>
      <c r="F6" s="13">
        <v>8676</v>
      </c>
      <c r="G6" s="7">
        <v>47978.12</v>
      </c>
      <c r="H6" s="7">
        <v>8676</v>
      </c>
      <c r="I6" s="7">
        <v>47978.12</v>
      </c>
      <c r="J6" s="7">
        <v>5.529981558321808</v>
      </c>
      <c r="K6" s="7">
        <v>45.1875</v>
      </c>
      <c r="L6" s="7">
        <v>619.7142857142857</v>
      </c>
      <c r="M6" s="7">
        <v>3427.0085714285715</v>
      </c>
      <c r="N6" s="1">
        <v>0.10455531453362256</v>
      </c>
      <c r="O6" s="1">
        <v>0.11115665206305726</v>
      </c>
      <c r="P6" s="1" t="s">
        <v>20</v>
      </c>
      <c r="Q6" s="1" t="s">
        <v>20</v>
      </c>
      <c r="R6" s="3">
        <v>1</v>
      </c>
      <c r="S6" s="8" t="s">
        <v>67</v>
      </c>
      <c r="T6" s="9" t="s">
        <v>31</v>
      </c>
    </row>
    <row r="7" spans="1:20" ht="11.25" customHeight="1">
      <c r="A7" s="5">
        <v>5</v>
      </c>
      <c r="B7" s="2" t="s">
        <v>50</v>
      </c>
      <c r="C7" s="6">
        <v>40087</v>
      </c>
      <c r="D7" s="12">
        <v>10</v>
      </c>
      <c r="E7" s="13">
        <v>135</v>
      </c>
      <c r="F7" s="13">
        <v>5684</v>
      </c>
      <c r="G7" s="7">
        <v>27148.78</v>
      </c>
      <c r="H7" s="7">
        <v>22922</v>
      </c>
      <c r="I7" s="7">
        <v>108843.13</v>
      </c>
      <c r="J7" s="7">
        <v>4.776351161154117</v>
      </c>
      <c r="K7" s="7">
        <v>42.1037037037037</v>
      </c>
      <c r="L7" s="7">
        <v>568.4</v>
      </c>
      <c r="M7" s="7">
        <v>2714.8779999999997</v>
      </c>
      <c r="N7" s="1">
        <v>0.06849843335743552</v>
      </c>
      <c r="O7" s="1">
        <v>0.06289882747378363</v>
      </c>
      <c r="P7" s="1">
        <v>-0.3</v>
      </c>
      <c r="Q7" s="1">
        <v>-0.3</v>
      </c>
      <c r="R7" s="3">
        <v>3</v>
      </c>
      <c r="S7" s="8" t="s">
        <v>51</v>
      </c>
      <c r="T7" s="9" t="s">
        <v>21</v>
      </c>
    </row>
    <row r="8" spans="1:20" ht="11.25" customHeight="1">
      <c r="A8" s="5">
        <v>6</v>
      </c>
      <c r="B8" s="2" t="s">
        <v>52</v>
      </c>
      <c r="C8" s="6">
        <v>40080</v>
      </c>
      <c r="D8" s="12">
        <v>10</v>
      </c>
      <c r="E8" s="13">
        <v>107</v>
      </c>
      <c r="F8" s="13">
        <v>3628</v>
      </c>
      <c r="G8" s="7">
        <v>14588.7</v>
      </c>
      <c r="H8" s="7">
        <v>31406</v>
      </c>
      <c r="I8" s="7">
        <v>162618.95</v>
      </c>
      <c r="J8" s="7">
        <v>4.021141124586549</v>
      </c>
      <c r="K8" s="7">
        <v>33.90654205607477</v>
      </c>
      <c r="L8" s="7">
        <v>362.8</v>
      </c>
      <c r="M8" s="7">
        <v>1458.87</v>
      </c>
      <c r="N8" s="1">
        <v>0.043721378645456735</v>
      </c>
      <c r="O8" s="1">
        <v>0.03379938709462404</v>
      </c>
      <c r="P8" s="1">
        <v>-0.53</v>
      </c>
      <c r="Q8" s="1">
        <v>-0.65</v>
      </c>
      <c r="R8" s="3">
        <v>4</v>
      </c>
      <c r="S8" s="8" t="s">
        <v>53</v>
      </c>
      <c r="T8" s="9" t="s">
        <v>24</v>
      </c>
    </row>
    <row r="9" spans="1:20" ht="11.25" customHeight="1">
      <c r="A9" s="5">
        <v>7</v>
      </c>
      <c r="B9" s="2" t="s">
        <v>35</v>
      </c>
      <c r="C9" s="6">
        <v>40073</v>
      </c>
      <c r="D9" s="12">
        <v>7</v>
      </c>
      <c r="E9" s="13">
        <v>101</v>
      </c>
      <c r="F9" s="13">
        <v>3602</v>
      </c>
      <c r="G9" s="7">
        <v>16418.49</v>
      </c>
      <c r="H9" s="7">
        <v>28257</v>
      </c>
      <c r="I9" s="7">
        <v>132188.44</v>
      </c>
      <c r="J9" s="7">
        <v>4.558159355913382</v>
      </c>
      <c r="K9" s="7">
        <v>35.663366336633665</v>
      </c>
      <c r="L9" s="7">
        <v>514.5714285714286</v>
      </c>
      <c r="M9" s="7">
        <v>2345.4985714285717</v>
      </c>
      <c r="N9" s="1">
        <v>0.04340805013256206</v>
      </c>
      <c r="O9" s="1">
        <v>0.03803868055544455</v>
      </c>
      <c r="P9" s="1">
        <v>-0.28</v>
      </c>
      <c r="Q9" s="1">
        <v>-0.3</v>
      </c>
      <c r="R9" s="3">
        <v>5</v>
      </c>
      <c r="S9" s="8" t="s">
        <v>36</v>
      </c>
      <c r="T9" s="9" t="s">
        <v>31</v>
      </c>
    </row>
    <row r="10" spans="1:20" ht="11.25" customHeight="1">
      <c r="A10" s="5">
        <v>8</v>
      </c>
      <c r="B10" s="2" t="s">
        <v>48</v>
      </c>
      <c r="C10" s="6">
        <v>40087</v>
      </c>
      <c r="D10" s="12">
        <v>7</v>
      </c>
      <c r="E10" s="13">
        <v>88</v>
      </c>
      <c r="F10" s="13">
        <v>2284</v>
      </c>
      <c r="G10" s="7">
        <v>10132.26</v>
      </c>
      <c r="H10" s="7">
        <v>12080</v>
      </c>
      <c r="I10" s="7">
        <v>58529.52</v>
      </c>
      <c r="J10" s="7">
        <v>4.4361908931698775</v>
      </c>
      <c r="K10" s="7">
        <v>25.954545454545453</v>
      </c>
      <c r="L10" s="7">
        <v>326.2857142857143</v>
      </c>
      <c r="M10" s="7">
        <v>1447.4657142857143</v>
      </c>
      <c r="N10" s="1">
        <v>0.02752470474813208</v>
      </c>
      <c r="O10" s="1">
        <v>0.023474619252118103</v>
      </c>
      <c r="P10" s="1">
        <v>-0.42</v>
      </c>
      <c r="Q10" s="1">
        <v>-0.48</v>
      </c>
      <c r="R10" s="3">
        <v>3</v>
      </c>
      <c r="S10" s="8" t="s">
        <v>49</v>
      </c>
      <c r="T10" s="9" t="s">
        <v>26</v>
      </c>
    </row>
    <row r="11" spans="1:20" ht="11.25" customHeight="1">
      <c r="A11" s="5">
        <v>9</v>
      </c>
      <c r="B11" s="2" t="s">
        <v>27</v>
      </c>
      <c r="C11" s="6">
        <v>40052</v>
      </c>
      <c r="D11" s="12">
        <v>9</v>
      </c>
      <c r="E11" s="13">
        <v>18</v>
      </c>
      <c r="F11" s="13">
        <v>1516</v>
      </c>
      <c r="G11" s="7">
        <v>3361.05</v>
      </c>
      <c r="H11" s="7">
        <v>74092</v>
      </c>
      <c r="I11" s="7">
        <v>363831.65</v>
      </c>
      <c r="J11" s="7">
        <v>2.217051451187335</v>
      </c>
      <c r="K11" s="7">
        <v>84.22222222222223</v>
      </c>
      <c r="L11" s="7">
        <v>168.44444444444446</v>
      </c>
      <c r="M11" s="7">
        <v>373.45</v>
      </c>
      <c r="N11" s="1">
        <v>0.01826946252108942</v>
      </c>
      <c r="O11" s="1">
        <v>0.007786946746069638</v>
      </c>
      <c r="P11" s="1">
        <v>-0.55</v>
      </c>
      <c r="Q11" s="1">
        <v>-0.73</v>
      </c>
      <c r="R11" s="3">
        <v>8</v>
      </c>
      <c r="S11" s="8" t="s">
        <v>28</v>
      </c>
      <c r="T11" s="9" t="s">
        <v>24</v>
      </c>
    </row>
    <row r="12" spans="1:20" ht="11.25" customHeight="1">
      <c r="A12" s="5">
        <v>10</v>
      </c>
      <c r="B12" s="2" t="s">
        <v>68</v>
      </c>
      <c r="C12" s="6">
        <v>40101</v>
      </c>
      <c r="D12" s="12">
        <v>4</v>
      </c>
      <c r="E12" s="13">
        <v>62</v>
      </c>
      <c r="F12" s="13">
        <v>1469</v>
      </c>
      <c r="G12" s="7">
        <v>7280.24</v>
      </c>
      <c r="H12" s="7">
        <v>1469</v>
      </c>
      <c r="I12" s="7">
        <v>7280.24</v>
      </c>
      <c r="J12" s="7">
        <v>4.955915588835944</v>
      </c>
      <c r="K12" s="7">
        <v>23.693548387096776</v>
      </c>
      <c r="L12" s="7">
        <v>367.25</v>
      </c>
      <c r="M12" s="7">
        <v>1820.06</v>
      </c>
      <c r="N12" s="1">
        <v>0.017703060978549047</v>
      </c>
      <c r="O12" s="1">
        <v>0.0168670032217926</v>
      </c>
      <c r="P12" s="1" t="s">
        <v>20</v>
      </c>
      <c r="Q12" s="1" t="s">
        <v>20</v>
      </c>
      <c r="R12" s="3">
        <v>1</v>
      </c>
      <c r="S12" s="8" t="s">
        <v>69</v>
      </c>
      <c r="T12" s="9" t="s">
        <v>26</v>
      </c>
    </row>
    <row r="13" spans="1:20" ht="11.25" customHeight="1">
      <c r="A13" s="5">
        <v>11</v>
      </c>
      <c r="B13" s="2" t="s">
        <v>29</v>
      </c>
      <c r="C13" s="6">
        <v>40052</v>
      </c>
      <c r="D13" s="12">
        <v>10</v>
      </c>
      <c r="E13" s="13">
        <v>29</v>
      </c>
      <c r="F13" s="13">
        <v>1457</v>
      </c>
      <c r="G13" s="7">
        <v>6512.24</v>
      </c>
      <c r="H13" s="7">
        <v>43031</v>
      </c>
      <c r="I13" s="7">
        <v>197490.91</v>
      </c>
      <c r="J13" s="7">
        <v>4.469622512010982</v>
      </c>
      <c r="K13" s="7">
        <v>50.241379310344826</v>
      </c>
      <c r="L13" s="7">
        <v>145.7</v>
      </c>
      <c r="M13" s="7">
        <v>651.224</v>
      </c>
      <c r="N13" s="1">
        <v>0.017558447818751505</v>
      </c>
      <c r="O13" s="1">
        <v>0.015087685716554214</v>
      </c>
      <c r="P13" s="1">
        <v>-0.32</v>
      </c>
      <c r="Q13" s="1">
        <v>-0.32</v>
      </c>
      <c r="R13" s="3">
        <v>8</v>
      </c>
      <c r="S13" s="8" t="s">
        <v>30</v>
      </c>
      <c r="T13" s="9" t="s">
        <v>22</v>
      </c>
    </row>
    <row r="14" spans="1:20" ht="11.25" customHeight="1">
      <c r="A14" s="5">
        <v>12</v>
      </c>
      <c r="B14" s="2" t="s">
        <v>39</v>
      </c>
      <c r="C14" s="6">
        <v>40080</v>
      </c>
      <c r="D14" s="12">
        <v>5</v>
      </c>
      <c r="E14" s="13">
        <v>55</v>
      </c>
      <c r="F14" s="13">
        <v>909</v>
      </c>
      <c r="G14" s="7">
        <v>4253.98</v>
      </c>
      <c r="H14" s="7">
        <v>7083</v>
      </c>
      <c r="I14" s="7">
        <v>31749.63</v>
      </c>
      <c r="J14" s="7">
        <v>4.679845984598459</v>
      </c>
      <c r="K14" s="7">
        <v>16.527272727272727</v>
      </c>
      <c r="L14" s="7">
        <v>181.8</v>
      </c>
      <c r="M14" s="7">
        <v>850.7959999999999</v>
      </c>
      <c r="N14" s="1">
        <v>0.010954446854663775</v>
      </c>
      <c r="O14" s="1">
        <v>0.009855704532466137</v>
      </c>
      <c r="P14" s="1">
        <v>-0.31</v>
      </c>
      <c r="Q14" s="1">
        <v>-0.2</v>
      </c>
      <c r="R14" s="3">
        <v>4</v>
      </c>
      <c r="S14" s="8" t="s">
        <v>40</v>
      </c>
      <c r="T14" s="9" t="s">
        <v>26</v>
      </c>
    </row>
    <row r="15" spans="1:20" ht="11.25" customHeight="1">
      <c r="A15" s="5">
        <v>13</v>
      </c>
      <c r="B15" s="2" t="s">
        <v>41</v>
      </c>
      <c r="C15" s="6">
        <v>40080</v>
      </c>
      <c r="D15" s="12">
        <v>5</v>
      </c>
      <c r="E15" s="13">
        <v>34</v>
      </c>
      <c r="F15" s="13">
        <v>714</v>
      </c>
      <c r="G15" s="7">
        <v>3108.43</v>
      </c>
      <c r="H15" s="7">
        <v>5964</v>
      </c>
      <c r="I15" s="7">
        <v>27078.16</v>
      </c>
      <c r="J15" s="7">
        <v>4.3535434173669465</v>
      </c>
      <c r="K15" s="7">
        <v>21</v>
      </c>
      <c r="L15" s="7">
        <v>142.8</v>
      </c>
      <c r="M15" s="7">
        <v>621.6859999999999</v>
      </c>
      <c r="N15" s="1">
        <v>0.008604483007953724</v>
      </c>
      <c r="O15" s="1">
        <v>0.007201671761468958</v>
      </c>
      <c r="P15" s="1">
        <v>-0.5</v>
      </c>
      <c r="Q15" s="1">
        <v>-0.51</v>
      </c>
      <c r="R15" s="3">
        <v>4</v>
      </c>
      <c r="S15" s="8" t="s">
        <v>42</v>
      </c>
      <c r="T15" s="9" t="s">
        <v>25</v>
      </c>
    </row>
    <row r="16" spans="1:20" ht="11.25" customHeight="1">
      <c r="A16" s="5">
        <v>14</v>
      </c>
      <c r="B16" s="2" t="s">
        <v>54</v>
      </c>
      <c r="C16" s="6">
        <v>40087</v>
      </c>
      <c r="D16" s="12">
        <v>8</v>
      </c>
      <c r="E16" s="13">
        <v>34</v>
      </c>
      <c r="F16" s="13">
        <v>520</v>
      </c>
      <c r="G16" s="7">
        <v>2159.2</v>
      </c>
      <c r="H16" s="7">
        <v>2584</v>
      </c>
      <c r="I16" s="7">
        <v>11415.26</v>
      </c>
      <c r="J16" s="7">
        <v>4.152307692307692</v>
      </c>
      <c r="K16" s="7">
        <v>15.294117647058824</v>
      </c>
      <c r="L16" s="7">
        <v>65</v>
      </c>
      <c r="M16" s="7">
        <v>269.9</v>
      </c>
      <c r="N16" s="1">
        <v>0.006266570257893469</v>
      </c>
      <c r="O16" s="1">
        <v>0.00500247702774834</v>
      </c>
      <c r="P16" s="1">
        <v>-0.43</v>
      </c>
      <c r="Q16" s="1">
        <v>-0.49</v>
      </c>
      <c r="R16" s="3">
        <v>3</v>
      </c>
      <c r="S16" s="8" t="s">
        <v>55</v>
      </c>
      <c r="T16" s="9" t="s">
        <v>22</v>
      </c>
    </row>
    <row r="17" spans="1:20" ht="11.25" customHeight="1">
      <c r="A17" s="5">
        <v>15</v>
      </c>
      <c r="B17" s="2" t="s">
        <v>45</v>
      </c>
      <c r="C17" s="6">
        <v>40080</v>
      </c>
      <c r="D17" s="12">
        <v>11</v>
      </c>
      <c r="E17" s="13">
        <v>34</v>
      </c>
      <c r="F17" s="13">
        <v>510</v>
      </c>
      <c r="G17" s="7">
        <v>1528.89</v>
      </c>
      <c r="H17" s="7">
        <v>2738</v>
      </c>
      <c r="I17" s="7">
        <v>10513.08</v>
      </c>
      <c r="J17" s="7">
        <v>2.9978235294117646</v>
      </c>
      <c r="K17" s="7">
        <v>15</v>
      </c>
      <c r="L17" s="7">
        <v>46.36363636363637</v>
      </c>
      <c r="M17" s="7">
        <v>138.99</v>
      </c>
      <c r="N17" s="1">
        <v>0.006146059291395517</v>
      </c>
      <c r="O17" s="1">
        <v>0.0035421624226353093</v>
      </c>
      <c r="P17" s="1">
        <v>-0.48</v>
      </c>
      <c r="Q17" s="1">
        <v>-0.56</v>
      </c>
      <c r="R17" s="3">
        <v>4</v>
      </c>
      <c r="S17" s="8" t="s">
        <v>46</v>
      </c>
      <c r="T17" s="9" t="s">
        <v>47</v>
      </c>
    </row>
    <row r="18" spans="1:20" ht="11.25" customHeight="1">
      <c r="A18" s="5">
        <v>16</v>
      </c>
      <c r="B18" s="2" t="s">
        <v>43</v>
      </c>
      <c r="C18" s="6">
        <v>40080</v>
      </c>
      <c r="D18" s="12">
        <v>4</v>
      </c>
      <c r="E18" s="13">
        <v>30</v>
      </c>
      <c r="F18" s="13">
        <v>353</v>
      </c>
      <c r="G18" s="7">
        <v>1289.49</v>
      </c>
      <c r="H18" s="7">
        <v>2830</v>
      </c>
      <c r="I18" s="7">
        <v>10086.27</v>
      </c>
      <c r="J18" s="7">
        <v>3.652946175637394</v>
      </c>
      <c r="K18" s="7">
        <v>11.766666666666667</v>
      </c>
      <c r="L18" s="7">
        <v>88.25</v>
      </c>
      <c r="M18" s="7">
        <v>322.3725</v>
      </c>
      <c r="N18" s="1">
        <v>0.004254037117377682</v>
      </c>
      <c r="O18" s="1">
        <v>0.0029875157940492812</v>
      </c>
      <c r="P18" s="1">
        <v>-0.1</v>
      </c>
      <c r="Q18" s="1">
        <v>-0.14</v>
      </c>
      <c r="R18" s="3">
        <v>4</v>
      </c>
      <c r="S18" s="8" t="s">
        <v>44</v>
      </c>
      <c r="T18" s="9" t="s">
        <v>21</v>
      </c>
    </row>
    <row r="19" spans="1:20" ht="11.25" customHeight="1">
      <c r="A19" s="5">
        <v>17</v>
      </c>
      <c r="B19" s="2" t="s">
        <v>73</v>
      </c>
      <c r="C19" s="6">
        <v>40059</v>
      </c>
      <c r="D19" s="12">
        <v>3</v>
      </c>
      <c r="E19" s="13">
        <v>7</v>
      </c>
      <c r="F19" s="13">
        <v>351</v>
      </c>
      <c r="G19" s="7">
        <v>530.3</v>
      </c>
      <c r="H19" s="7">
        <v>7549</v>
      </c>
      <c r="I19" s="7">
        <v>15752.57</v>
      </c>
      <c r="J19" s="7">
        <v>1.5108262108262107</v>
      </c>
      <c r="K19" s="7">
        <v>50.142857142857146</v>
      </c>
      <c r="L19" s="7">
        <v>117</v>
      </c>
      <c r="M19" s="7">
        <v>176.76666666666665</v>
      </c>
      <c r="N19" s="1">
        <v>0.004229934924078091</v>
      </c>
      <c r="O19" s="1">
        <v>0.001228609470088433</v>
      </c>
      <c r="P19" s="1">
        <v>-0.33</v>
      </c>
      <c r="Q19" s="1">
        <v>-0.63</v>
      </c>
      <c r="R19" s="3">
        <v>7</v>
      </c>
      <c r="S19" s="8" t="s">
        <v>74</v>
      </c>
      <c r="T19" s="9" t="s">
        <v>75</v>
      </c>
    </row>
    <row r="20" spans="1:20" ht="11.25" customHeight="1">
      <c r="A20" s="5">
        <v>18</v>
      </c>
      <c r="B20" s="2" t="s">
        <v>37</v>
      </c>
      <c r="C20" s="6">
        <v>40073</v>
      </c>
      <c r="D20" s="12">
        <v>3</v>
      </c>
      <c r="E20" s="13">
        <v>20</v>
      </c>
      <c r="F20" s="13">
        <v>251</v>
      </c>
      <c r="G20" s="7">
        <v>856.64</v>
      </c>
      <c r="H20" s="7">
        <v>2086</v>
      </c>
      <c r="I20" s="7">
        <v>9458.2</v>
      </c>
      <c r="J20" s="7">
        <v>3.412908366533865</v>
      </c>
      <c r="K20" s="7">
        <v>12.55</v>
      </c>
      <c r="L20" s="7">
        <v>83.66666666666667</v>
      </c>
      <c r="M20" s="7">
        <v>285.5466666666667</v>
      </c>
      <c r="N20" s="1">
        <v>0.003024825259098578</v>
      </c>
      <c r="O20" s="1">
        <v>0.0019846804006346513</v>
      </c>
      <c r="P20" s="1">
        <v>-0.01</v>
      </c>
      <c r="Q20" s="1">
        <v>-0.29</v>
      </c>
      <c r="R20" s="3">
        <v>5</v>
      </c>
      <c r="S20" s="8" t="s">
        <v>38</v>
      </c>
      <c r="T20" s="9" t="s">
        <v>22</v>
      </c>
    </row>
    <row r="21" spans="1:20" ht="11.25" customHeight="1">
      <c r="A21" s="5">
        <v>19</v>
      </c>
      <c r="B21" s="2" t="s">
        <v>60</v>
      </c>
      <c r="C21" s="6">
        <v>40094</v>
      </c>
      <c r="D21" s="12">
        <v>3</v>
      </c>
      <c r="E21" s="13">
        <v>21</v>
      </c>
      <c r="F21" s="13">
        <v>246</v>
      </c>
      <c r="G21" s="7">
        <v>1120.06</v>
      </c>
      <c r="H21" s="7">
        <v>852</v>
      </c>
      <c r="I21" s="7">
        <v>3577.7</v>
      </c>
      <c r="J21" s="7">
        <v>4.553089430894309</v>
      </c>
      <c r="K21" s="7">
        <v>11.714285714285714</v>
      </c>
      <c r="L21" s="7">
        <v>82</v>
      </c>
      <c r="M21" s="7">
        <v>373.3533333333333</v>
      </c>
      <c r="N21" s="1">
        <v>0.0029645697758496022</v>
      </c>
      <c r="O21" s="1">
        <v>0.0025949770376527447</v>
      </c>
      <c r="P21" s="1">
        <v>-0.59</v>
      </c>
      <c r="Q21" s="1">
        <v>-0.54</v>
      </c>
      <c r="R21" s="3">
        <v>2</v>
      </c>
      <c r="S21" s="8" t="s">
        <v>61</v>
      </c>
      <c r="T21" s="9" t="s">
        <v>25</v>
      </c>
    </row>
    <row r="22" spans="1:20" ht="11.25" customHeight="1">
      <c r="A22" s="5">
        <v>20</v>
      </c>
      <c r="B22" s="2" t="s">
        <v>56</v>
      </c>
      <c r="C22" s="6">
        <v>40087</v>
      </c>
      <c r="D22" s="12">
        <v>3</v>
      </c>
      <c r="E22" s="13">
        <v>17</v>
      </c>
      <c r="F22" s="13">
        <v>201</v>
      </c>
      <c r="G22" s="7">
        <v>901.61</v>
      </c>
      <c r="H22" s="7">
        <v>1033</v>
      </c>
      <c r="I22" s="7">
        <v>3986.71</v>
      </c>
      <c r="J22" s="7">
        <v>4.485621890547264</v>
      </c>
      <c r="K22" s="7">
        <v>11.823529411764707</v>
      </c>
      <c r="L22" s="7">
        <v>67</v>
      </c>
      <c r="M22" s="7">
        <v>300.5366666666667</v>
      </c>
      <c r="N22" s="1">
        <v>0.0024222704266088214</v>
      </c>
      <c r="O22" s="1">
        <v>0.0020888677811171643</v>
      </c>
      <c r="P22" s="1">
        <v>-0.21</v>
      </c>
      <c r="Q22" s="1">
        <v>-0.29</v>
      </c>
      <c r="R22" s="3">
        <v>3</v>
      </c>
      <c r="S22" s="8" t="s">
        <v>57</v>
      </c>
      <c r="T22" s="9" t="s">
        <v>26</v>
      </c>
    </row>
    <row r="23" spans="1:20" ht="11.25" customHeight="1">
      <c r="A23" s="5">
        <v>21</v>
      </c>
      <c r="B23" s="2" t="s">
        <v>58</v>
      </c>
      <c r="C23" s="6">
        <v>40094</v>
      </c>
      <c r="D23" s="12">
        <v>2</v>
      </c>
      <c r="E23" s="13">
        <v>11</v>
      </c>
      <c r="F23" s="13">
        <v>172</v>
      </c>
      <c r="G23" s="7">
        <v>745.76</v>
      </c>
      <c r="H23" s="7">
        <v>1108</v>
      </c>
      <c r="I23" s="7">
        <v>3783.97</v>
      </c>
      <c r="J23" s="7">
        <v>4.335813953488372</v>
      </c>
      <c r="K23" s="7">
        <v>15.636363636363637</v>
      </c>
      <c r="L23" s="7">
        <v>86</v>
      </c>
      <c r="M23" s="7">
        <v>372.88</v>
      </c>
      <c r="N23" s="1">
        <v>0.0020727886237647624</v>
      </c>
      <c r="O23" s="1">
        <v>0.0017277914358158589</v>
      </c>
      <c r="P23" s="1">
        <v>-0.82</v>
      </c>
      <c r="Q23" s="1">
        <v>-0.75</v>
      </c>
      <c r="R23" s="3">
        <v>2</v>
      </c>
      <c r="S23" s="8" t="s">
        <v>59</v>
      </c>
      <c r="T23" s="9" t="s">
        <v>21</v>
      </c>
    </row>
    <row r="24" spans="1:20" ht="11.25" customHeight="1">
      <c r="A24" s="5">
        <v>22</v>
      </c>
      <c r="B24" s="2" t="s">
        <v>70</v>
      </c>
      <c r="C24" s="6">
        <v>40073</v>
      </c>
      <c r="D24" s="12">
        <v>2</v>
      </c>
      <c r="E24" s="13">
        <v>1</v>
      </c>
      <c r="F24" s="13">
        <v>8</v>
      </c>
      <c r="G24" s="7">
        <v>15.66</v>
      </c>
      <c r="H24" s="7">
        <v>842</v>
      </c>
      <c r="I24" s="7">
        <v>3266.49</v>
      </c>
      <c r="J24" s="7">
        <v>1.9575</v>
      </c>
      <c r="K24" s="7">
        <v>8</v>
      </c>
      <c r="L24" s="7">
        <v>4</v>
      </c>
      <c r="M24" s="7">
        <v>7.83</v>
      </c>
      <c r="N24" s="1">
        <v>9.640877319836105E-05</v>
      </c>
      <c r="O24" s="1">
        <v>3.628139600525149E-05</v>
      </c>
      <c r="P24" s="1">
        <v>-0.9</v>
      </c>
      <c r="Q24" s="1">
        <v>-0.95</v>
      </c>
      <c r="R24" s="3">
        <v>5</v>
      </c>
      <c r="S24" s="8" t="s">
        <v>71</v>
      </c>
      <c r="T24" s="9" t="s">
        <v>25</v>
      </c>
    </row>
    <row r="25" spans="3:7" ht="12" customHeight="1">
      <c r="C25" s="4" t="s">
        <v>23</v>
      </c>
      <c r="D25" s="4">
        <f>SUM($D$2:$D$24)</f>
        <v>158</v>
      </c>
      <c r="E25" s="4">
        <f>SUM($E$2:$E$24)</f>
        <v>1588</v>
      </c>
      <c r="F25" s="4">
        <f>SUM($F$2:$F$24)</f>
        <v>82980</v>
      </c>
      <c r="G25" s="4">
        <f>SUM($G$2:$G$24)</f>
        <v>431626.17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2009-10-22T15:33:08Z</dcterms:modified>
  <cp:category/>
  <cp:version/>
  <cp:contentType/>
  <cp:contentStatus/>
</cp:coreProperties>
</file>