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<sst xmlns="http://schemas.openxmlformats.org/spreadsheetml/2006/main" count="157" uniqueCount="79">
  <si>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</si>
  <si>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</si>
  <si>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</si>
  <si>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</si>
  <si>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</si>
  <si>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</si>
  <si>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</si>
  <si>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</si>
  <si>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</si>
  <si>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</si>
  <si>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</si>
  <si>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</si>
  <si>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</si>
  <si>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</si>
  <si>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</si>
  <si>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</si>
  <si>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</si>
  <si>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</si>
  <si>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</si>
  <si>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</si>
  <si>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NEW</t>
  </si>
  <si>
    <t>SPI International</t>
  </si>
  <si>
    <t>TATRAFILM</t>
  </si>
  <si>
    <t>Total Prints:</t>
  </si>
  <si>
    <t>SATURN</t>
  </si>
  <si>
    <t>CONTINENTAL FILM</t>
  </si>
  <si>
    <t>ITAFILM</t>
  </si>
  <si>
    <t>FINAL DESTINATION, THE</t>
  </si>
  <si>
    <t>Nezvratný osud 4</t>
  </si>
  <si>
    <t>COCO AVANT CHANEL</t>
  </si>
  <si>
    <t>Coco Chanel</t>
  </si>
  <si>
    <t>Asociácia slov.fil.klubov</t>
  </si>
  <si>
    <t>DISTRICT 9</t>
  </si>
  <si>
    <t>District 9</t>
  </si>
  <si>
    <t>Palace Pictures</t>
  </si>
  <si>
    <t>GAMER</t>
  </si>
  <si>
    <t>Gamer</t>
  </si>
  <si>
    <t>TIME TRAVELLER'S WIFE, THE</t>
  </si>
  <si>
    <t>Žena cestovateľa v čase</t>
  </si>
  <si>
    <t>OCEAN WORLD 3D</t>
  </si>
  <si>
    <t>Veľké podmorské dobrodružstvo 3D</t>
  </si>
  <si>
    <t>KDOPAK BY SE VLKA BÁL</t>
  </si>
  <si>
    <t>Kdopak by se vlka bál</t>
  </si>
  <si>
    <t>-</t>
  </si>
  <si>
    <t>MAGIC BOX</t>
  </si>
  <si>
    <t>HRANICA</t>
  </si>
  <si>
    <t>Hranica</t>
  </si>
  <si>
    <t>LOS ABRAZOS ROTOS</t>
  </si>
  <si>
    <t>Rozorvané objatia</t>
  </si>
  <si>
    <t>MUŽI V ŘÍJI</t>
  </si>
  <si>
    <t>Muži v ruji</t>
  </si>
  <si>
    <t>CHRISTMAS CAROL, A</t>
  </si>
  <si>
    <t>Vianočná koleda</t>
  </si>
  <si>
    <t>2 BOBULE</t>
  </si>
  <si>
    <t>2 Bobule</t>
  </si>
  <si>
    <t>PARANORMAL ACTIVITY</t>
  </si>
  <si>
    <t>Paranormal Activity</t>
  </si>
  <si>
    <t>INTERSONIC</t>
  </si>
  <si>
    <t>TWILIGHT SAGA: NEW MOON</t>
  </si>
  <si>
    <t>Twilight Sága: Nov</t>
  </si>
  <si>
    <t>JÁNOŠÍK. PRAVDIVÁ HISTÓRIA</t>
  </si>
  <si>
    <t>Jánošík. Pravdivá história</t>
  </si>
  <si>
    <t>GARFIELD FILM</t>
  </si>
  <si>
    <t>RESULTS of FILMS for Weekend 3. 12. 2009 - 6. 12. 2009 Bratislava</t>
  </si>
  <si>
    <t>SURROGATES</t>
  </si>
  <si>
    <t>Klony</t>
  </si>
  <si>
    <t>RESULTS of FILMS for Weekend 3. 12. 2009 - 6. 12. 2009 Nationwide (incl. Bratislava)</t>
  </si>
  <si>
    <t>CRANK: HIGH VOLTAGE</t>
  </si>
  <si>
    <t>Zastaneš a neprežiješ 2</t>
  </si>
  <si>
    <t>NIGHT OF THE LIVING DEAD 3D</t>
  </si>
  <si>
    <t>Noc oživených mŕtvol 3D</t>
  </si>
  <si>
    <t>OPERACE DUNAJ</t>
  </si>
  <si>
    <t>Operace Dunaj</t>
  </si>
  <si>
    <t>TWO LOVERS</t>
  </si>
  <si>
    <t>Milenci</t>
  </si>
  <si>
    <t>WHITEOUT</t>
  </si>
  <si>
    <t>Biela smrť</t>
  </si>
  <si>
    <t>KOCHAJ I TANCZ</t>
  </si>
  <si>
    <t>Love and Dance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</si>
</sst>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/>
      <protection/>
    </xf>
    <xf numFmtId="10" fontId="4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2" borderId="0" xfId="0" applyNumberFormat="1" applyFont="1" applyFill="1" applyBorder="1" applyAlignment="1" applyProtection="1">
      <alignment horizontal="left" textRotation="90" wrapText="1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4" width="5.421875" style="0" bestFit="1" customWidth="1"/>
    <col min="5" max="5" width="6.421875" style="0" bestFit="1" customWidth="1"/>
    <col min="6" max="7" width="8.8515625" style="0" bestFit="1" customWidth="1"/>
    <col min="8" max="8" width="7.8515625" style="0" bestFit="1" customWidth="1"/>
    <col min="9" max="9" width="8.7109375" style="0" bestFit="1" customWidth="1"/>
    <col min="10" max="10" width="4.00390625" style="0" bestFit="1" customWidth="1"/>
    <col min="11" max="11" width="4.8515625" style="0" bestFit="1" customWidth="1"/>
    <col min="12" max="13" width="7.00390625" style="0" bestFit="1" customWidth="1"/>
    <col min="14" max="15" width="6.28125" style="0" bestFit="1" customWidth="1"/>
    <col min="16" max="16" width="6.8515625" style="0" customWidth="1"/>
    <col min="17" max="17" width="6.8515625" style="0" bestFit="1" customWidth="1"/>
    <col min="18" max="18" width="3.7109375" style="0" bestFit="1" customWidth="1"/>
    <col min="19" max="19" width="22.8515625" style="0" bestFit="1" customWidth="1"/>
    <col min="20" max="20" width="13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58</v>
      </c>
      <c r="C3" s="6">
        <v>40143</v>
      </c>
      <c r="D3" s="12">
        <v>4</v>
      </c>
      <c r="E3" s="13">
        <v>69</v>
      </c>
      <c r="F3" s="13">
        <v>4739</v>
      </c>
      <c r="G3" s="7">
        <v>24064.62</v>
      </c>
      <c r="H3" s="7">
        <v>21839</v>
      </c>
      <c r="I3" s="7">
        <v>112196.96</v>
      </c>
      <c r="J3" s="7">
        <v>5.077995357670394</v>
      </c>
      <c r="K3" s="7">
        <v>68.68115942028986</v>
      </c>
      <c r="L3" s="7">
        <v>1184.75</v>
      </c>
      <c r="M3" s="7">
        <v>6016.155</v>
      </c>
      <c r="N3" s="1">
        <v>0.4273604472901073</v>
      </c>
      <c r="O3" s="1">
        <v>0.4118841537200239</v>
      </c>
      <c r="P3" s="1">
        <v>-0.65</v>
      </c>
      <c r="Q3" s="1">
        <v>-0.66</v>
      </c>
      <c r="R3" s="3">
        <v>2</v>
      </c>
      <c r="S3" s="8" t="s">
        <v>59</v>
      </c>
      <c r="T3" s="9" t="s">
        <v>21</v>
      </c>
    </row>
    <row r="4" spans="1:20" ht="11.25" customHeight="1">
      <c r="A4" s="5">
        <v>2</v>
      </c>
      <c r="B4" s="2" t="s">
        <v>51</v>
      </c>
      <c r="C4" s="6">
        <v>40136</v>
      </c>
      <c r="D4" s="12">
        <v>4</v>
      </c>
      <c r="E4" s="13">
        <v>36</v>
      </c>
      <c r="F4" s="13">
        <v>1642</v>
      </c>
      <c r="G4" s="7">
        <v>8691.83</v>
      </c>
      <c r="H4" s="7">
        <v>6589</v>
      </c>
      <c r="I4" s="7">
        <v>36085.48</v>
      </c>
      <c r="J4" s="7">
        <v>5.293440925700366</v>
      </c>
      <c r="K4" s="7">
        <v>45.611111111111114</v>
      </c>
      <c r="L4" s="7">
        <v>410.5</v>
      </c>
      <c r="M4" s="7">
        <v>2172.9575</v>
      </c>
      <c r="N4" s="1">
        <v>0.1480746685904951</v>
      </c>
      <c r="O4" s="1">
        <v>0.14876723770532488</v>
      </c>
      <c r="P4" s="1">
        <v>-0.1</v>
      </c>
      <c r="Q4" s="1">
        <v>-0.18</v>
      </c>
      <c r="R4" s="3">
        <v>3</v>
      </c>
      <c r="S4" s="8" t="s">
        <v>52</v>
      </c>
      <c r="T4" s="9" t="s">
        <v>24</v>
      </c>
    </row>
    <row r="5" spans="1:20" ht="11.25" customHeight="1">
      <c r="A5" s="5">
        <v>3</v>
      </c>
      <c r="B5" s="2" t="s">
        <v>64</v>
      </c>
      <c r="C5" s="6">
        <v>40150</v>
      </c>
      <c r="D5" s="12">
        <v>3</v>
      </c>
      <c r="E5" s="13">
        <v>44</v>
      </c>
      <c r="F5" s="13">
        <v>1481</v>
      </c>
      <c r="G5" s="7">
        <v>7945.4</v>
      </c>
      <c r="H5" s="7">
        <v>1481</v>
      </c>
      <c r="I5" s="7">
        <v>7945.4</v>
      </c>
      <c r="J5" s="7">
        <v>5.364888588791357</v>
      </c>
      <c r="K5" s="7">
        <v>33.65909090909091</v>
      </c>
      <c r="L5" s="7">
        <v>493.6666666666667</v>
      </c>
      <c r="M5" s="7">
        <v>2648.4666666666667</v>
      </c>
      <c r="N5" s="1">
        <v>0.13355577599422852</v>
      </c>
      <c r="O5" s="1">
        <v>0.13599152427784347</v>
      </c>
      <c r="P5" s="1" t="s">
        <v>20</v>
      </c>
      <c r="Q5" s="1" t="s">
        <v>20</v>
      </c>
      <c r="R5" s="3">
        <v>1</v>
      </c>
      <c r="S5" s="8" t="s">
        <v>65</v>
      </c>
      <c r="T5" s="9" t="s">
        <v>24</v>
      </c>
    </row>
    <row r="6" spans="1:20" ht="11.25" customHeight="1">
      <c r="A6" s="5">
        <v>4</v>
      </c>
      <c r="B6" s="2">
        <v>2012</v>
      </c>
      <c r="C6" s="6">
        <v>40129</v>
      </c>
      <c r="D6" s="12">
        <v>2</v>
      </c>
      <c r="E6" s="13">
        <v>24</v>
      </c>
      <c r="F6" s="13">
        <v>1094</v>
      </c>
      <c r="G6" s="7">
        <v>5899.24</v>
      </c>
      <c r="H6" s="7">
        <v>24082</v>
      </c>
      <c r="I6" s="7">
        <v>125270.59</v>
      </c>
      <c r="J6" s="7">
        <v>5.3923583180987205</v>
      </c>
      <c r="K6" s="7">
        <v>45.583333333333336</v>
      </c>
      <c r="L6" s="7">
        <v>547</v>
      </c>
      <c r="M6" s="7">
        <v>2949.62</v>
      </c>
      <c r="N6" s="1">
        <v>0.09865632608891695</v>
      </c>
      <c r="O6" s="1">
        <v>0.10096994986795195</v>
      </c>
      <c r="P6" s="1">
        <v>-0.4</v>
      </c>
      <c r="Q6" s="1">
        <v>-0.39</v>
      </c>
      <c r="R6" s="3">
        <v>4</v>
      </c>
      <c r="S6" s="8">
        <v>2012</v>
      </c>
      <c r="T6" s="9" t="s">
        <v>26</v>
      </c>
    </row>
    <row r="7" spans="1:20" ht="11.25" customHeight="1">
      <c r="A7" s="5">
        <v>5</v>
      </c>
      <c r="B7" s="2" t="s">
        <v>53</v>
      </c>
      <c r="C7" s="6">
        <v>40136</v>
      </c>
      <c r="D7" s="12">
        <v>2</v>
      </c>
      <c r="E7" s="13">
        <v>24</v>
      </c>
      <c r="F7" s="13">
        <v>610</v>
      </c>
      <c r="G7" s="7">
        <v>2636.6</v>
      </c>
      <c r="H7" s="7">
        <v>4742</v>
      </c>
      <c r="I7" s="7">
        <v>23896.51</v>
      </c>
      <c r="J7" s="7">
        <v>4.322295081967213</v>
      </c>
      <c r="K7" s="7">
        <v>25.416666666666668</v>
      </c>
      <c r="L7" s="7">
        <v>305</v>
      </c>
      <c r="M7" s="7">
        <v>1318.3</v>
      </c>
      <c r="N7" s="1">
        <v>0.055009468842997566</v>
      </c>
      <c r="O7" s="1">
        <v>0.04512740112655903</v>
      </c>
      <c r="P7" s="1">
        <v>-0.36</v>
      </c>
      <c r="Q7" s="1">
        <v>-0.49</v>
      </c>
      <c r="R7" s="3">
        <v>3</v>
      </c>
      <c r="S7" s="8" t="s">
        <v>54</v>
      </c>
      <c r="T7" s="9" t="s">
        <v>44</v>
      </c>
    </row>
    <row r="8" spans="1:20" ht="11.25" customHeight="1">
      <c r="A8" s="5">
        <v>6</v>
      </c>
      <c r="B8" s="2" t="s">
        <v>55</v>
      </c>
      <c r="C8" s="6">
        <v>40136</v>
      </c>
      <c r="D8" s="12">
        <v>2</v>
      </c>
      <c r="E8" s="13">
        <v>8</v>
      </c>
      <c r="F8" s="13">
        <v>471</v>
      </c>
      <c r="G8" s="7">
        <v>3490.36</v>
      </c>
      <c r="H8" s="7">
        <v>3641</v>
      </c>
      <c r="I8" s="7">
        <v>17455.97</v>
      </c>
      <c r="J8" s="7">
        <v>7.410530785562633</v>
      </c>
      <c r="K8" s="7">
        <v>58.875</v>
      </c>
      <c r="L8" s="7">
        <v>235.5</v>
      </c>
      <c r="M8" s="7">
        <v>1745.18</v>
      </c>
      <c r="N8" s="1">
        <v>0.042474524303363695</v>
      </c>
      <c r="O8" s="1">
        <v>0.05974014859898983</v>
      </c>
      <c r="P8" s="1">
        <v>-0.61</v>
      </c>
      <c r="Q8" s="1">
        <v>-0.17</v>
      </c>
      <c r="R8" s="3">
        <v>3</v>
      </c>
      <c r="S8" s="8" t="s">
        <v>56</v>
      </c>
      <c r="T8" s="9" t="s">
        <v>57</v>
      </c>
    </row>
    <row r="9" spans="1:20" ht="11.25" customHeight="1">
      <c r="A9" s="5">
        <v>7</v>
      </c>
      <c r="B9" s="2" t="s">
        <v>29</v>
      </c>
      <c r="C9" s="6">
        <v>40101</v>
      </c>
      <c r="D9" s="12">
        <v>2</v>
      </c>
      <c r="E9" s="13">
        <v>10</v>
      </c>
      <c r="F9" s="13">
        <v>256</v>
      </c>
      <c r="G9" s="7">
        <v>1310.38</v>
      </c>
      <c r="H9" s="7">
        <v>17263</v>
      </c>
      <c r="I9" s="7">
        <v>82258.82</v>
      </c>
      <c r="J9" s="7">
        <v>5.118671875</v>
      </c>
      <c r="K9" s="7">
        <v>25.6</v>
      </c>
      <c r="L9" s="7">
        <v>128</v>
      </c>
      <c r="M9" s="7">
        <v>655.19</v>
      </c>
      <c r="N9" s="1">
        <v>0.023085941022635045</v>
      </c>
      <c r="O9" s="1">
        <v>0.022428143779193062</v>
      </c>
      <c r="P9" s="1">
        <v>-0.26</v>
      </c>
      <c r="Q9" s="1">
        <v>-0.2</v>
      </c>
      <c r="R9" s="3">
        <v>8</v>
      </c>
      <c r="S9" s="8" t="s">
        <v>30</v>
      </c>
      <c r="T9" s="9" t="s">
        <v>21</v>
      </c>
    </row>
    <row r="10" spans="1:20" ht="11.25" customHeight="1">
      <c r="A10" s="5">
        <v>8</v>
      </c>
      <c r="B10" s="2" t="s">
        <v>47</v>
      </c>
      <c r="C10" s="6">
        <v>40129</v>
      </c>
      <c r="D10" s="12">
        <v>1</v>
      </c>
      <c r="E10" s="13">
        <v>8</v>
      </c>
      <c r="F10" s="13">
        <v>196</v>
      </c>
      <c r="G10" s="7">
        <v>1032.76</v>
      </c>
      <c r="H10" s="7">
        <v>2222</v>
      </c>
      <c r="I10" s="7">
        <v>11105.16</v>
      </c>
      <c r="J10" s="7">
        <v>5.269183673469388</v>
      </c>
      <c r="K10" s="7">
        <v>24.5</v>
      </c>
      <c r="L10" s="7">
        <v>196</v>
      </c>
      <c r="M10" s="7">
        <v>1032.76</v>
      </c>
      <c r="N10" s="1">
        <v>0.017675173595454955</v>
      </c>
      <c r="O10" s="1">
        <v>0.017676467718829216</v>
      </c>
      <c r="P10" s="1">
        <v>-0.4</v>
      </c>
      <c r="Q10" s="1">
        <v>-0.45</v>
      </c>
      <c r="R10" s="3">
        <v>4</v>
      </c>
      <c r="S10" s="8" t="s">
        <v>48</v>
      </c>
      <c r="T10" s="9" t="s">
        <v>25</v>
      </c>
    </row>
    <row r="11" spans="1:20" ht="11.25" customHeight="1">
      <c r="A11" s="5">
        <v>9</v>
      </c>
      <c r="B11" s="2" t="s">
        <v>35</v>
      </c>
      <c r="C11" s="6">
        <v>40122</v>
      </c>
      <c r="D11" s="12">
        <v>2</v>
      </c>
      <c r="E11" s="13">
        <v>17</v>
      </c>
      <c r="F11" s="13">
        <v>174</v>
      </c>
      <c r="G11" s="7">
        <v>876.43</v>
      </c>
      <c r="H11" s="7">
        <v>6509</v>
      </c>
      <c r="I11" s="7">
        <v>31405.36</v>
      </c>
      <c r="J11" s="7">
        <v>5.036954022988505</v>
      </c>
      <c r="K11" s="7">
        <v>10.235294117647058</v>
      </c>
      <c r="L11" s="7">
        <v>87</v>
      </c>
      <c r="M11" s="7">
        <v>438.215</v>
      </c>
      <c r="N11" s="1">
        <v>0.015691225538822257</v>
      </c>
      <c r="O11" s="1">
        <v>0.015000761651122707</v>
      </c>
      <c r="P11" s="1">
        <v>-0.56</v>
      </c>
      <c r="Q11" s="1">
        <v>-0.45</v>
      </c>
      <c r="R11" s="3">
        <v>5</v>
      </c>
      <c r="S11" s="8" t="s">
        <v>36</v>
      </c>
      <c r="T11" s="9" t="s">
        <v>34</v>
      </c>
    </row>
    <row r="12" spans="1:20" ht="11.25" customHeight="1">
      <c r="A12" s="5">
        <v>10</v>
      </c>
      <c r="B12" s="2" t="s">
        <v>37</v>
      </c>
      <c r="C12" s="6">
        <v>40122</v>
      </c>
      <c r="D12" s="12">
        <v>2</v>
      </c>
      <c r="E12" s="13">
        <v>10</v>
      </c>
      <c r="F12" s="13">
        <v>123</v>
      </c>
      <c r="G12" s="7">
        <v>648.02</v>
      </c>
      <c r="H12" s="7">
        <v>2430</v>
      </c>
      <c r="I12" s="7">
        <v>12109.02</v>
      </c>
      <c r="J12" s="7">
        <v>5.268455284552846</v>
      </c>
      <c r="K12" s="7">
        <v>12.3</v>
      </c>
      <c r="L12" s="7">
        <v>61.5</v>
      </c>
      <c r="M12" s="7">
        <v>324.01</v>
      </c>
      <c r="N12" s="1">
        <v>0.01109207322571918</v>
      </c>
      <c r="O12" s="1">
        <v>0.011091351922184928</v>
      </c>
      <c r="P12" s="1">
        <v>0.37</v>
      </c>
      <c r="Q12" s="1">
        <v>0.58</v>
      </c>
      <c r="R12" s="3">
        <v>5</v>
      </c>
      <c r="S12" s="8" t="s">
        <v>38</v>
      </c>
      <c r="T12" s="9" t="s">
        <v>25</v>
      </c>
    </row>
    <row r="13" spans="1:20" ht="11.25" customHeight="1">
      <c r="A13" s="5">
        <v>11</v>
      </c>
      <c r="B13" s="2" t="s">
        <v>39</v>
      </c>
      <c r="C13" s="6">
        <v>40122</v>
      </c>
      <c r="D13" s="12">
        <v>2</v>
      </c>
      <c r="E13" s="13">
        <v>10</v>
      </c>
      <c r="F13" s="13">
        <v>118</v>
      </c>
      <c r="G13" s="7">
        <v>629.55</v>
      </c>
      <c r="H13" s="7">
        <v>2830</v>
      </c>
      <c r="I13" s="7">
        <v>20134.87</v>
      </c>
      <c r="J13" s="7">
        <v>5.3351694915254235</v>
      </c>
      <c r="K13" s="7">
        <v>11.8</v>
      </c>
      <c r="L13" s="7">
        <v>59</v>
      </c>
      <c r="M13" s="7">
        <v>314.775</v>
      </c>
      <c r="N13" s="1">
        <v>0.01064117594012084</v>
      </c>
      <c r="O13" s="1">
        <v>0.010775223916872198</v>
      </c>
      <c r="P13" s="1">
        <v>-0.32</v>
      </c>
      <c r="Q13" s="1">
        <v>-0.52</v>
      </c>
      <c r="R13" s="3">
        <v>5</v>
      </c>
      <c r="S13" s="8" t="s">
        <v>40</v>
      </c>
      <c r="T13" s="9" t="s">
        <v>34</v>
      </c>
    </row>
    <row r="14" spans="1:20" ht="11.25" customHeight="1">
      <c r="A14" s="5">
        <v>12</v>
      </c>
      <c r="B14" s="2" t="s">
        <v>49</v>
      </c>
      <c r="C14" s="6">
        <v>40129</v>
      </c>
      <c r="D14" s="12">
        <v>2</v>
      </c>
      <c r="E14" s="13">
        <v>8</v>
      </c>
      <c r="F14" s="13">
        <v>89</v>
      </c>
      <c r="G14" s="7">
        <v>501.42</v>
      </c>
      <c r="H14" s="7">
        <v>1103</v>
      </c>
      <c r="I14" s="7">
        <v>5709.48</v>
      </c>
      <c r="J14" s="7">
        <v>5.6339325842696635</v>
      </c>
      <c r="K14" s="7">
        <v>11.125</v>
      </c>
      <c r="L14" s="7">
        <v>44.5</v>
      </c>
      <c r="M14" s="7">
        <v>250.71</v>
      </c>
      <c r="N14" s="1">
        <v>0.008025971683650464</v>
      </c>
      <c r="O14" s="1">
        <v>0.008582182156140192</v>
      </c>
      <c r="P14" s="1">
        <v>-0.41</v>
      </c>
      <c r="Q14" s="1">
        <v>-0.36</v>
      </c>
      <c r="R14" s="3">
        <v>4</v>
      </c>
      <c r="S14" s="8" t="s">
        <v>50</v>
      </c>
      <c r="T14" s="9" t="s">
        <v>22</v>
      </c>
    </row>
    <row r="15" spans="1:20" ht="11.25" customHeight="1">
      <c r="A15" s="5">
        <v>13</v>
      </c>
      <c r="B15" s="2" t="s">
        <v>27</v>
      </c>
      <c r="C15" s="6">
        <v>40101</v>
      </c>
      <c r="D15" s="12">
        <v>2</v>
      </c>
      <c r="E15" s="13">
        <v>4</v>
      </c>
      <c r="F15" s="13">
        <v>76</v>
      </c>
      <c r="G15" s="7">
        <v>595.47</v>
      </c>
      <c r="H15" s="7">
        <v>15072</v>
      </c>
      <c r="I15" s="7">
        <v>112451.03</v>
      </c>
      <c r="J15" s="7">
        <v>7.835131578947369</v>
      </c>
      <c r="K15" s="7">
        <v>19</v>
      </c>
      <c r="L15" s="7">
        <v>38</v>
      </c>
      <c r="M15" s="7">
        <v>297.735</v>
      </c>
      <c r="N15" s="1">
        <v>0.006853638741094779</v>
      </c>
      <c r="O15" s="1">
        <v>0.010191918967166848</v>
      </c>
      <c r="P15" s="1">
        <v>-0.74</v>
      </c>
      <c r="Q15" s="1">
        <v>-0.74</v>
      </c>
      <c r="R15" s="3">
        <v>8</v>
      </c>
      <c r="S15" s="8" t="s">
        <v>28</v>
      </c>
      <c r="T15" s="9" t="s">
        <v>25</v>
      </c>
    </row>
    <row r="16" spans="1:20" ht="11.25" customHeight="1">
      <c r="A16" s="5">
        <v>14</v>
      </c>
      <c r="B16" s="2" t="s">
        <v>32</v>
      </c>
      <c r="C16" s="6">
        <v>40087</v>
      </c>
      <c r="D16" s="12">
        <v>2</v>
      </c>
      <c r="E16" s="13">
        <v>3</v>
      </c>
      <c r="F16" s="13">
        <v>20</v>
      </c>
      <c r="G16" s="7">
        <v>103.62</v>
      </c>
      <c r="H16" s="7">
        <v>10582</v>
      </c>
      <c r="I16" s="7">
        <v>51819.05</v>
      </c>
      <c r="J16" s="7">
        <v>5.181</v>
      </c>
      <c r="K16" s="7">
        <v>6.666666666666667</v>
      </c>
      <c r="L16" s="7">
        <v>10</v>
      </c>
      <c r="M16" s="7">
        <v>51.81</v>
      </c>
      <c r="N16" s="1">
        <v>0.0018035891423933627</v>
      </c>
      <c r="O16" s="1">
        <v>0.0017735345917977879</v>
      </c>
      <c r="P16" s="1">
        <v>-0.44</v>
      </c>
      <c r="Q16" s="1">
        <v>-0.41</v>
      </c>
      <c r="R16" s="3">
        <v>10</v>
      </c>
      <c r="S16" s="8" t="s">
        <v>33</v>
      </c>
      <c r="T16" s="9" t="s">
        <v>34</v>
      </c>
    </row>
    <row r="17" spans="3:7" ht="12" customHeight="1">
      <c r="C17" s="4" t="s">
        <v>23</v>
      </c>
      <c r="D17" s="4">
        <f>SUM($D$2:$D$16)</f>
        <v>32</v>
      </c>
      <c r="E17" s="4">
        <f>SUM($E$2:$E$16)</f>
        <v>275</v>
      </c>
      <c r="F17" s="4">
        <f>SUM($F$2:$F$16)</f>
        <v>11089</v>
      </c>
      <c r="G17" s="4">
        <f>SUM($G$2:$G$16)</f>
        <v>58425.7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3" sqref="G23"/>
    </sheetView>
  </sheetViews>
  <sheetFormatPr defaultColWidth="9.140625" defaultRowHeight="12.75"/>
  <cols>
    <col min="1" max="1" width="3.7109375" style="0" bestFit="1" customWidth="1"/>
    <col min="2" max="2" width="38.421875" style="0" customWidth="1"/>
    <col min="3" max="3" width="10.7109375" style="0" bestFit="1" customWidth="1"/>
    <col min="4" max="5" width="6.421875" style="0" bestFit="1" customWidth="1"/>
    <col min="6" max="6" width="8.8515625" style="0" bestFit="1" customWidth="1"/>
    <col min="7" max="7" width="9.8515625" style="0" bestFit="1" customWidth="1"/>
    <col min="8" max="9" width="8.7109375" style="0" bestFit="1" customWidth="1"/>
    <col min="10" max="10" width="4.00390625" style="0" bestFit="1" customWidth="1"/>
    <col min="11" max="11" width="4.8515625" style="0" bestFit="1" customWidth="1"/>
    <col min="12" max="12" width="5.7109375" style="0" bestFit="1" customWidth="1"/>
    <col min="13" max="13" width="7.00390625" style="0" bestFit="1" customWidth="1"/>
    <col min="14" max="15" width="6.28125" style="0" bestFit="1" customWidth="1"/>
    <col min="16" max="17" width="7.140625" style="0" bestFit="1" customWidth="1"/>
    <col min="18" max="18" width="3.7109375" style="0" bestFit="1" customWidth="1"/>
    <col min="19" max="19" width="22.8515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4" t="s">
        <v>66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s="10" customFormat="1" ht="85.5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1" t="s">
        <v>16</v>
      </c>
      <c r="R2" s="11" t="s">
        <v>17</v>
      </c>
      <c r="S2" s="11" t="s">
        <v>18</v>
      </c>
      <c r="T2" s="11" t="s">
        <v>19</v>
      </c>
    </row>
    <row r="3" spans="1:20" ht="11.25" customHeight="1">
      <c r="A3" s="5">
        <v>1</v>
      </c>
      <c r="B3" s="2" t="s">
        <v>58</v>
      </c>
      <c r="C3" s="6">
        <v>40143</v>
      </c>
      <c r="D3" s="12">
        <v>15</v>
      </c>
      <c r="E3" s="13">
        <v>212</v>
      </c>
      <c r="F3" s="13">
        <v>14029</v>
      </c>
      <c r="G3" s="7">
        <v>63906.84</v>
      </c>
      <c r="H3" s="7">
        <v>61447</v>
      </c>
      <c r="I3" s="7">
        <v>284613.2</v>
      </c>
      <c r="J3" s="7">
        <v>4.555338227956375</v>
      </c>
      <c r="K3" s="7">
        <v>66.1745283018868</v>
      </c>
      <c r="L3" s="7">
        <v>935.2666666666667</v>
      </c>
      <c r="M3" s="7">
        <v>4260.456</v>
      </c>
      <c r="N3" s="1">
        <v>0.3600225832114353</v>
      </c>
      <c r="O3" s="1">
        <v>0.3802961731898828</v>
      </c>
      <c r="P3" s="1">
        <v>-0.63</v>
      </c>
      <c r="Q3" s="1">
        <v>-0.64</v>
      </c>
      <c r="R3" s="3">
        <v>2</v>
      </c>
      <c r="S3" s="8" t="s">
        <v>59</v>
      </c>
      <c r="T3" s="9" t="s">
        <v>21</v>
      </c>
    </row>
    <row r="4" spans="1:20" ht="11.25" customHeight="1">
      <c r="A4" s="5">
        <v>2</v>
      </c>
      <c r="B4" s="2" t="s">
        <v>51</v>
      </c>
      <c r="C4" s="6">
        <v>40136</v>
      </c>
      <c r="D4" s="12">
        <v>15</v>
      </c>
      <c r="E4" s="13">
        <v>127</v>
      </c>
      <c r="F4" s="13">
        <v>9701</v>
      </c>
      <c r="G4" s="7">
        <v>37835.67</v>
      </c>
      <c r="H4" s="7">
        <v>31355</v>
      </c>
      <c r="I4" s="7">
        <v>167644.22</v>
      </c>
      <c r="J4" s="7">
        <v>3.9001824554169673</v>
      </c>
      <c r="K4" s="7">
        <v>76.38582677165354</v>
      </c>
      <c r="L4" s="7">
        <v>646.7333333333333</v>
      </c>
      <c r="M4" s="7">
        <v>2522.3779999999997</v>
      </c>
      <c r="N4" s="1">
        <v>0.2489542433341032</v>
      </c>
      <c r="O4" s="1">
        <v>0.22515212004028448</v>
      </c>
      <c r="P4" s="1">
        <v>0.26</v>
      </c>
      <c r="Q4" s="1">
        <v>-0.19</v>
      </c>
      <c r="R4" s="3">
        <v>3</v>
      </c>
      <c r="S4" s="8" t="s">
        <v>52</v>
      </c>
      <c r="T4" s="9" t="s">
        <v>24</v>
      </c>
    </row>
    <row r="5" spans="1:20" ht="11.25" customHeight="1">
      <c r="A5" s="5">
        <v>3</v>
      </c>
      <c r="B5" s="2">
        <v>2012</v>
      </c>
      <c r="C5" s="6">
        <v>40129</v>
      </c>
      <c r="D5" s="12">
        <v>15</v>
      </c>
      <c r="E5" s="13">
        <v>110</v>
      </c>
      <c r="F5" s="13">
        <v>4758</v>
      </c>
      <c r="G5" s="7">
        <v>19670.38</v>
      </c>
      <c r="H5" s="7">
        <v>73978</v>
      </c>
      <c r="I5" s="7">
        <v>341366.22</v>
      </c>
      <c r="J5" s="7">
        <v>4.1341698192517855</v>
      </c>
      <c r="K5" s="7">
        <v>43.25454545454546</v>
      </c>
      <c r="L5" s="7">
        <v>317.2</v>
      </c>
      <c r="M5" s="7">
        <v>1311.3586666666665</v>
      </c>
      <c r="N5" s="1">
        <v>0.12210331819231658</v>
      </c>
      <c r="O5" s="1">
        <v>0.11705429714864335</v>
      </c>
      <c r="P5" s="1">
        <v>-0.38</v>
      </c>
      <c r="Q5" s="1">
        <v>-0.44</v>
      </c>
      <c r="R5" s="3">
        <v>4</v>
      </c>
      <c r="S5" s="8">
        <v>2012</v>
      </c>
      <c r="T5" s="9" t="s">
        <v>26</v>
      </c>
    </row>
    <row r="6" spans="1:20" ht="11.25" customHeight="1">
      <c r="A6" s="5">
        <v>4</v>
      </c>
      <c r="B6" s="2" t="s">
        <v>64</v>
      </c>
      <c r="C6" s="6">
        <v>40150</v>
      </c>
      <c r="D6" s="12">
        <v>9</v>
      </c>
      <c r="E6" s="13">
        <v>108</v>
      </c>
      <c r="F6" s="13">
        <v>2945</v>
      </c>
      <c r="G6" s="7">
        <v>14409.91</v>
      </c>
      <c r="H6" s="7">
        <v>2945</v>
      </c>
      <c r="I6" s="7">
        <v>14409.91</v>
      </c>
      <c r="J6" s="7">
        <v>4.893008488964346</v>
      </c>
      <c r="K6" s="7">
        <v>27.26851851851852</v>
      </c>
      <c r="L6" s="7">
        <v>327.22222222222223</v>
      </c>
      <c r="M6" s="7">
        <v>1601.101111111111</v>
      </c>
      <c r="N6" s="1">
        <v>0.07557677008750995</v>
      </c>
      <c r="O6" s="1">
        <v>0.08575034580039671</v>
      </c>
      <c r="P6" s="1" t="s">
        <v>20</v>
      </c>
      <c r="Q6" s="1" t="s">
        <v>20</v>
      </c>
      <c r="R6" s="3">
        <v>1</v>
      </c>
      <c r="S6" s="8" t="s">
        <v>65</v>
      </c>
      <c r="T6" s="9" t="s">
        <v>24</v>
      </c>
    </row>
    <row r="7" spans="1:20" ht="11.25" customHeight="1">
      <c r="A7" s="5">
        <v>5</v>
      </c>
      <c r="B7" s="2" t="s">
        <v>55</v>
      </c>
      <c r="C7" s="6">
        <v>40136</v>
      </c>
      <c r="D7" s="12">
        <v>7</v>
      </c>
      <c r="E7" s="13">
        <v>28</v>
      </c>
      <c r="F7" s="13">
        <v>1629</v>
      </c>
      <c r="G7" s="7">
        <v>8549.13</v>
      </c>
      <c r="H7" s="7">
        <v>9741</v>
      </c>
      <c r="I7" s="7">
        <v>44411.2</v>
      </c>
      <c r="J7" s="7">
        <v>5.248084714548804</v>
      </c>
      <c r="K7" s="7">
        <v>58.17857142857143</v>
      </c>
      <c r="L7" s="7">
        <v>232.71428571428572</v>
      </c>
      <c r="M7" s="7">
        <v>1221.304285714286</v>
      </c>
      <c r="N7" s="1">
        <v>0.041804603895603976</v>
      </c>
      <c r="O7" s="1">
        <v>0.050874075812586315</v>
      </c>
      <c r="P7" s="1">
        <v>-0.47</v>
      </c>
      <c r="Q7" s="1">
        <v>-0.33</v>
      </c>
      <c r="R7" s="3">
        <v>3</v>
      </c>
      <c r="S7" s="8" t="s">
        <v>56</v>
      </c>
      <c r="T7" s="9" t="s">
        <v>57</v>
      </c>
    </row>
    <row r="8" spans="1:20" ht="11.25" customHeight="1">
      <c r="A8" s="5">
        <v>6</v>
      </c>
      <c r="B8" s="2" t="s">
        <v>53</v>
      </c>
      <c r="C8" s="6">
        <v>40136</v>
      </c>
      <c r="D8" s="12">
        <v>8</v>
      </c>
      <c r="E8" s="13">
        <v>51</v>
      </c>
      <c r="F8" s="13">
        <v>1177</v>
      </c>
      <c r="G8" s="7">
        <v>4994.83</v>
      </c>
      <c r="H8" s="7">
        <v>10038</v>
      </c>
      <c r="I8" s="7">
        <v>47330.19</v>
      </c>
      <c r="J8" s="7">
        <v>4.243695836873407</v>
      </c>
      <c r="K8" s="7">
        <v>23.07843137254902</v>
      </c>
      <c r="L8" s="7">
        <v>147.125</v>
      </c>
      <c r="M8" s="7">
        <v>624.35375</v>
      </c>
      <c r="N8" s="1">
        <v>0.030205045294736572</v>
      </c>
      <c r="O8" s="1">
        <v>0.029723183539258433</v>
      </c>
      <c r="P8" s="1">
        <v>-0.54</v>
      </c>
      <c r="Q8" s="1">
        <v>-0.6</v>
      </c>
      <c r="R8" s="3">
        <v>3</v>
      </c>
      <c r="S8" s="8" t="s">
        <v>54</v>
      </c>
      <c r="T8" s="9" t="s">
        <v>44</v>
      </c>
    </row>
    <row r="9" spans="1:20" ht="11.25" customHeight="1">
      <c r="A9" s="5">
        <v>7</v>
      </c>
      <c r="B9" s="2" t="s">
        <v>29</v>
      </c>
      <c r="C9" s="6">
        <v>40101</v>
      </c>
      <c r="D9" s="12">
        <v>10</v>
      </c>
      <c r="E9" s="13">
        <v>32</v>
      </c>
      <c r="F9" s="13">
        <v>931</v>
      </c>
      <c r="G9" s="7">
        <v>2997.18</v>
      </c>
      <c r="H9" s="7">
        <v>35264</v>
      </c>
      <c r="I9" s="7">
        <v>152570.43</v>
      </c>
      <c r="J9" s="7">
        <v>3.2193125671321163</v>
      </c>
      <c r="K9" s="7">
        <v>29.09375</v>
      </c>
      <c r="L9" s="7">
        <v>93.1</v>
      </c>
      <c r="M9" s="7">
        <v>299.718</v>
      </c>
      <c r="N9" s="1">
        <v>0.023892011188954756</v>
      </c>
      <c r="O9" s="1">
        <v>0.01783558824628558</v>
      </c>
      <c r="P9" s="1">
        <v>-0.37</v>
      </c>
      <c r="Q9" s="1">
        <v>-0.33</v>
      </c>
      <c r="R9" s="3">
        <v>8</v>
      </c>
      <c r="S9" s="8" t="s">
        <v>30</v>
      </c>
      <c r="T9" s="9" t="s">
        <v>21</v>
      </c>
    </row>
    <row r="10" spans="1:20" ht="11.25" customHeight="1">
      <c r="A10" s="5">
        <v>8</v>
      </c>
      <c r="B10" s="2" t="s">
        <v>27</v>
      </c>
      <c r="C10" s="6">
        <v>40101</v>
      </c>
      <c r="D10" s="12">
        <v>12</v>
      </c>
      <c r="E10" s="13">
        <v>29</v>
      </c>
      <c r="F10" s="13">
        <v>721</v>
      </c>
      <c r="G10" s="7">
        <v>3444.25</v>
      </c>
      <c r="H10" s="7">
        <v>69079</v>
      </c>
      <c r="I10" s="7">
        <v>441252.75</v>
      </c>
      <c r="J10" s="7">
        <v>4.777045769764216</v>
      </c>
      <c r="K10" s="7">
        <v>24.862068965517242</v>
      </c>
      <c r="L10" s="7">
        <v>60.083333333333336</v>
      </c>
      <c r="M10" s="7">
        <v>287.0208333333333</v>
      </c>
      <c r="N10" s="1">
        <v>0.01850283573279955</v>
      </c>
      <c r="O10" s="1">
        <v>0.020496007853138317</v>
      </c>
      <c r="P10" s="1">
        <v>-0.57</v>
      </c>
      <c r="Q10" s="1">
        <v>-0.55</v>
      </c>
      <c r="R10" s="3">
        <v>8</v>
      </c>
      <c r="S10" s="8" t="s">
        <v>28</v>
      </c>
      <c r="T10" s="9" t="s">
        <v>25</v>
      </c>
    </row>
    <row r="11" spans="1:20" ht="11.25" customHeight="1">
      <c r="A11" s="5">
        <v>9</v>
      </c>
      <c r="B11" s="2" t="s">
        <v>39</v>
      </c>
      <c r="C11" s="6">
        <v>40122</v>
      </c>
      <c r="D11" s="12">
        <v>6</v>
      </c>
      <c r="E11" s="13">
        <v>25</v>
      </c>
      <c r="F11" s="13">
        <v>605</v>
      </c>
      <c r="G11" s="7">
        <v>3127.34</v>
      </c>
      <c r="H11" s="7">
        <v>9719</v>
      </c>
      <c r="I11" s="7">
        <v>62473.23</v>
      </c>
      <c r="J11" s="7">
        <v>5.169157024793389</v>
      </c>
      <c r="K11" s="7">
        <v>24.2</v>
      </c>
      <c r="L11" s="7">
        <v>100.83333333333333</v>
      </c>
      <c r="M11" s="7">
        <v>521.2233333333334</v>
      </c>
      <c r="N11" s="1">
        <v>0.01552595786178048</v>
      </c>
      <c r="O11" s="1">
        <v>0.018610143049846435</v>
      </c>
      <c r="P11" s="1">
        <v>0.04</v>
      </c>
      <c r="Q11" s="1">
        <v>-0.11</v>
      </c>
      <c r="R11" s="3">
        <v>5</v>
      </c>
      <c r="S11" s="8" t="s">
        <v>40</v>
      </c>
      <c r="T11" s="9" t="s">
        <v>34</v>
      </c>
    </row>
    <row r="12" spans="1:20" ht="11.25" customHeight="1">
      <c r="A12" s="5">
        <v>10</v>
      </c>
      <c r="B12" s="2" t="s">
        <v>37</v>
      </c>
      <c r="C12" s="6">
        <v>40122</v>
      </c>
      <c r="D12" s="12">
        <v>6</v>
      </c>
      <c r="E12" s="13">
        <v>31</v>
      </c>
      <c r="F12" s="13">
        <v>348</v>
      </c>
      <c r="G12" s="7">
        <v>1495.99</v>
      </c>
      <c r="H12" s="7">
        <v>5744</v>
      </c>
      <c r="I12" s="7">
        <v>27137.07</v>
      </c>
      <c r="J12" s="7">
        <v>4.29882183908046</v>
      </c>
      <c r="K12" s="7">
        <v>11.225806451612904</v>
      </c>
      <c r="L12" s="7">
        <v>58</v>
      </c>
      <c r="M12" s="7">
        <v>249.33166666666668</v>
      </c>
      <c r="N12" s="1">
        <v>0.008930633613057203</v>
      </c>
      <c r="O12" s="1">
        <v>0.008902322069599011</v>
      </c>
      <c r="P12" s="1">
        <v>0.01</v>
      </c>
      <c r="Q12" s="1">
        <v>-0.04</v>
      </c>
      <c r="R12" s="3">
        <v>5</v>
      </c>
      <c r="S12" s="8" t="s">
        <v>38</v>
      </c>
      <c r="T12" s="9" t="s">
        <v>25</v>
      </c>
    </row>
    <row r="13" spans="1:20" ht="11.25" customHeight="1">
      <c r="A13" s="5">
        <v>11</v>
      </c>
      <c r="B13" s="2" t="s">
        <v>47</v>
      </c>
      <c r="C13" s="6">
        <v>40129</v>
      </c>
      <c r="D13" s="12">
        <v>6</v>
      </c>
      <c r="E13" s="13">
        <v>22</v>
      </c>
      <c r="F13" s="13">
        <v>311</v>
      </c>
      <c r="G13" s="7">
        <v>1494.61</v>
      </c>
      <c r="H13" s="7">
        <v>3285</v>
      </c>
      <c r="I13" s="7">
        <v>15610.66</v>
      </c>
      <c r="J13" s="7">
        <v>4.805819935691319</v>
      </c>
      <c r="K13" s="7">
        <v>14.136363636363637</v>
      </c>
      <c r="L13" s="7">
        <v>51.833333333333336</v>
      </c>
      <c r="M13" s="7">
        <v>249.1016666666667</v>
      </c>
      <c r="N13" s="1">
        <v>0.00798111222316319</v>
      </c>
      <c r="O13" s="1">
        <v>0.008894109979641159</v>
      </c>
      <c r="P13" s="1">
        <v>-0.41</v>
      </c>
      <c r="Q13" s="1">
        <v>-0.47</v>
      </c>
      <c r="R13" s="3">
        <v>4</v>
      </c>
      <c r="S13" s="8" t="s">
        <v>48</v>
      </c>
      <c r="T13" s="9" t="s">
        <v>25</v>
      </c>
    </row>
    <row r="14" spans="1:20" ht="11.25" customHeight="1">
      <c r="A14" s="5">
        <v>12</v>
      </c>
      <c r="B14" s="2" t="s">
        <v>35</v>
      </c>
      <c r="C14" s="6">
        <v>40122</v>
      </c>
      <c r="D14" s="12">
        <v>7</v>
      </c>
      <c r="E14" s="13">
        <v>30</v>
      </c>
      <c r="F14" s="13">
        <v>301</v>
      </c>
      <c r="G14" s="7">
        <v>1432.75</v>
      </c>
      <c r="H14" s="7">
        <v>9692</v>
      </c>
      <c r="I14" s="7">
        <v>45220.09</v>
      </c>
      <c r="J14" s="7">
        <v>4.759966777408638</v>
      </c>
      <c r="K14" s="7">
        <v>10.033333333333333</v>
      </c>
      <c r="L14" s="7">
        <v>43</v>
      </c>
      <c r="M14" s="7">
        <v>204.67857142857142</v>
      </c>
      <c r="N14" s="1">
        <v>0.007724484820489132</v>
      </c>
      <c r="O14" s="1">
        <v>0.008525994121095717</v>
      </c>
      <c r="P14" s="1">
        <v>-0.4</v>
      </c>
      <c r="Q14" s="1">
        <v>-0.29</v>
      </c>
      <c r="R14" s="3">
        <v>5</v>
      </c>
      <c r="S14" s="8" t="s">
        <v>36</v>
      </c>
      <c r="T14" s="9" t="s">
        <v>34</v>
      </c>
    </row>
    <row r="15" spans="1:20" ht="11.25" customHeight="1">
      <c r="A15" s="5">
        <v>13</v>
      </c>
      <c r="B15" s="2" t="s">
        <v>67</v>
      </c>
      <c r="C15" s="6">
        <v>40115</v>
      </c>
      <c r="D15" s="12">
        <v>7</v>
      </c>
      <c r="E15" s="13">
        <v>16</v>
      </c>
      <c r="F15" s="13">
        <v>298</v>
      </c>
      <c r="G15" s="7">
        <v>738.21</v>
      </c>
      <c r="H15" s="7">
        <v>5835</v>
      </c>
      <c r="I15" s="7">
        <v>23522.44</v>
      </c>
      <c r="J15" s="7">
        <v>2.4772147651006713</v>
      </c>
      <c r="K15" s="7">
        <v>18.625</v>
      </c>
      <c r="L15" s="7">
        <v>42.57142857142857</v>
      </c>
      <c r="M15" s="7">
        <v>105.45857142857143</v>
      </c>
      <c r="N15" s="1">
        <v>0.007647496599686915</v>
      </c>
      <c r="O15" s="1">
        <v>0.004392932556366477</v>
      </c>
      <c r="P15" s="1">
        <v>-0.39</v>
      </c>
      <c r="Q15" s="1">
        <v>-0.64</v>
      </c>
      <c r="R15" s="3">
        <v>6</v>
      </c>
      <c r="S15" s="8" t="s">
        <v>68</v>
      </c>
      <c r="T15" s="9" t="s">
        <v>21</v>
      </c>
    </row>
    <row r="16" spans="1:20" ht="11.25" customHeight="1">
      <c r="A16" s="5">
        <v>14</v>
      </c>
      <c r="B16" s="2" t="s">
        <v>69</v>
      </c>
      <c r="C16" s="6">
        <v>40115</v>
      </c>
      <c r="D16" s="12">
        <v>4</v>
      </c>
      <c r="E16" s="13">
        <v>13</v>
      </c>
      <c r="F16" s="13">
        <v>294</v>
      </c>
      <c r="G16" s="7">
        <v>831.04</v>
      </c>
      <c r="H16" s="7">
        <v>1910</v>
      </c>
      <c r="I16" s="7">
        <v>8125.53</v>
      </c>
      <c r="J16" s="7">
        <v>2.8266666666666667</v>
      </c>
      <c r="K16" s="7">
        <v>22.615384615384617</v>
      </c>
      <c r="L16" s="7">
        <v>73.5</v>
      </c>
      <c r="M16" s="7">
        <v>207.76</v>
      </c>
      <c r="N16" s="1">
        <v>0.0075448456386172915</v>
      </c>
      <c r="O16" s="1">
        <v>0.00494534437577762</v>
      </c>
      <c r="P16" s="1">
        <v>1.35</v>
      </c>
      <c r="Q16" s="1">
        <v>1.92</v>
      </c>
      <c r="R16" s="3">
        <v>6</v>
      </c>
      <c r="S16" s="8" t="s">
        <v>70</v>
      </c>
      <c r="T16" s="9" t="s">
        <v>24</v>
      </c>
    </row>
    <row r="17" spans="1:20" ht="11.25" customHeight="1">
      <c r="A17" s="5">
        <v>15</v>
      </c>
      <c r="B17" s="2" t="s">
        <v>71</v>
      </c>
      <c r="C17" s="6">
        <v>40115</v>
      </c>
      <c r="D17" s="12">
        <v>4</v>
      </c>
      <c r="E17" s="13">
        <v>8</v>
      </c>
      <c r="F17" s="13">
        <v>238</v>
      </c>
      <c r="G17" s="7">
        <v>582</v>
      </c>
      <c r="H17" s="7">
        <v>4183</v>
      </c>
      <c r="I17" s="7">
        <v>14616</v>
      </c>
      <c r="J17" s="7">
        <v>2.4453781512605044</v>
      </c>
      <c r="K17" s="7">
        <v>29.75</v>
      </c>
      <c r="L17" s="7">
        <v>59.5</v>
      </c>
      <c r="M17" s="7">
        <v>145.5</v>
      </c>
      <c r="N17" s="1">
        <v>0.006107732183642569</v>
      </c>
      <c r="O17" s="1">
        <v>0.003463359677876606</v>
      </c>
      <c r="P17" s="1">
        <v>-0.3</v>
      </c>
      <c r="Q17" s="1">
        <v>-0.52</v>
      </c>
      <c r="R17" s="3">
        <v>6</v>
      </c>
      <c r="S17" s="8" t="s">
        <v>72</v>
      </c>
      <c r="T17" s="9" t="s">
        <v>62</v>
      </c>
    </row>
    <row r="18" spans="1:20" ht="11.25" customHeight="1">
      <c r="A18" s="5">
        <v>16</v>
      </c>
      <c r="B18" s="2" t="s">
        <v>49</v>
      </c>
      <c r="C18" s="6">
        <v>40129</v>
      </c>
      <c r="D18" s="12">
        <v>3</v>
      </c>
      <c r="E18" s="13">
        <v>12</v>
      </c>
      <c r="F18" s="13">
        <v>200</v>
      </c>
      <c r="G18" s="7">
        <v>1006.02</v>
      </c>
      <c r="H18" s="7">
        <v>2169</v>
      </c>
      <c r="I18" s="7">
        <v>10306.13</v>
      </c>
      <c r="J18" s="7">
        <v>5.0301</v>
      </c>
      <c r="K18" s="7">
        <v>16.666666666666668</v>
      </c>
      <c r="L18" s="7">
        <v>66.66666666666667</v>
      </c>
      <c r="M18" s="7">
        <v>335.34</v>
      </c>
      <c r="N18" s="1">
        <v>0.005132548053481151</v>
      </c>
      <c r="O18" s="1">
        <v>0.005986613579273923</v>
      </c>
      <c r="P18" s="1">
        <v>-0.21</v>
      </c>
      <c r="Q18" s="1">
        <v>-0.18</v>
      </c>
      <c r="R18" s="3">
        <v>4</v>
      </c>
      <c r="S18" s="8" t="s">
        <v>50</v>
      </c>
      <c r="T18" s="9" t="s">
        <v>22</v>
      </c>
    </row>
    <row r="19" spans="1:20" ht="11.25" customHeight="1">
      <c r="A19" s="5">
        <v>17</v>
      </c>
      <c r="B19" s="2" t="s">
        <v>73</v>
      </c>
      <c r="C19" s="6">
        <v>40101</v>
      </c>
      <c r="D19" s="12">
        <v>4</v>
      </c>
      <c r="E19" s="13">
        <v>13</v>
      </c>
      <c r="F19" s="13">
        <v>157</v>
      </c>
      <c r="G19" s="7">
        <v>570.38</v>
      </c>
      <c r="H19" s="7">
        <v>4552</v>
      </c>
      <c r="I19" s="7">
        <v>20829.43</v>
      </c>
      <c r="J19" s="7">
        <v>3.632993630573248</v>
      </c>
      <c r="K19" s="7">
        <v>12.076923076923077</v>
      </c>
      <c r="L19" s="7">
        <v>39.25</v>
      </c>
      <c r="M19" s="7">
        <v>142.595</v>
      </c>
      <c r="N19" s="1">
        <v>0.004029050221982703</v>
      </c>
      <c r="O19" s="1">
        <v>0.0033942115001155647</v>
      </c>
      <c r="P19" s="1">
        <v>1.71</v>
      </c>
      <c r="Q19" s="1">
        <v>3.63</v>
      </c>
      <c r="R19" s="3">
        <v>8</v>
      </c>
      <c r="S19" s="8" t="s">
        <v>74</v>
      </c>
      <c r="T19" s="9" t="s">
        <v>34</v>
      </c>
    </row>
    <row r="20" spans="1:20" ht="11.25" customHeight="1">
      <c r="A20" s="5">
        <v>18</v>
      </c>
      <c r="B20" s="2" t="s">
        <v>75</v>
      </c>
      <c r="C20" s="6">
        <v>40108</v>
      </c>
      <c r="D20" s="12">
        <v>5</v>
      </c>
      <c r="E20" s="13">
        <v>7</v>
      </c>
      <c r="F20" s="13">
        <v>91</v>
      </c>
      <c r="G20" s="7">
        <v>181</v>
      </c>
      <c r="H20" s="7">
        <v>4578</v>
      </c>
      <c r="I20" s="7">
        <v>20304.96</v>
      </c>
      <c r="J20" s="7">
        <v>1.989010989010989</v>
      </c>
      <c r="K20" s="7">
        <v>13</v>
      </c>
      <c r="L20" s="7">
        <v>18.2</v>
      </c>
      <c r="M20" s="7">
        <v>36.2</v>
      </c>
      <c r="N20" s="1">
        <v>0.0023353093643339235</v>
      </c>
      <c r="O20" s="1">
        <v>0.0010770929582399754</v>
      </c>
      <c r="P20" s="1" t="s">
        <v>43</v>
      </c>
      <c r="Q20" s="1" t="s">
        <v>43</v>
      </c>
      <c r="R20" s="3">
        <v>7</v>
      </c>
      <c r="S20" s="8" t="s">
        <v>76</v>
      </c>
      <c r="T20" s="9" t="s">
        <v>25</v>
      </c>
    </row>
    <row r="21" spans="1:20" ht="11.25" customHeight="1">
      <c r="A21" s="5">
        <v>19</v>
      </c>
      <c r="B21" s="2" t="s">
        <v>77</v>
      </c>
      <c r="C21" s="6">
        <v>40122</v>
      </c>
      <c r="D21" s="12">
        <v>1</v>
      </c>
      <c r="E21" s="13">
        <v>4</v>
      </c>
      <c r="F21" s="13">
        <v>73</v>
      </c>
      <c r="G21" s="7">
        <v>320.57</v>
      </c>
      <c r="H21" s="7">
        <v>2303</v>
      </c>
      <c r="I21" s="7">
        <v>10864.65</v>
      </c>
      <c r="J21" s="7">
        <v>4.391369863013699</v>
      </c>
      <c r="K21" s="7">
        <v>18.25</v>
      </c>
      <c r="L21" s="7">
        <v>73</v>
      </c>
      <c r="M21" s="7">
        <v>320.57</v>
      </c>
      <c r="N21" s="1">
        <v>0.00187338003952062</v>
      </c>
      <c r="O21" s="1">
        <v>0.0019076446940496626</v>
      </c>
      <c r="P21" s="1">
        <v>0.22</v>
      </c>
      <c r="Q21" s="1">
        <v>0.32</v>
      </c>
      <c r="R21" s="3">
        <v>5</v>
      </c>
      <c r="S21" s="8" t="s">
        <v>78</v>
      </c>
      <c r="T21" s="9" t="s">
        <v>22</v>
      </c>
    </row>
    <row r="22" spans="1:20" ht="11.25" customHeight="1">
      <c r="A22" s="5">
        <v>20</v>
      </c>
      <c r="B22" s="2" t="s">
        <v>60</v>
      </c>
      <c r="C22" s="6">
        <v>40066</v>
      </c>
      <c r="D22" s="12">
        <v>1</v>
      </c>
      <c r="E22" s="13">
        <v>1</v>
      </c>
      <c r="F22" s="13">
        <v>64</v>
      </c>
      <c r="G22" s="7">
        <v>160</v>
      </c>
      <c r="H22" s="7">
        <v>150805</v>
      </c>
      <c r="I22" s="7">
        <v>569223</v>
      </c>
      <c r="J22" s="7">
        <v>2.5</v>
      </c>
      <c r="K22" s="7">
        <v>64</v>
      </c>
      <c r="L22" s="7">
        <v>64</v>
      </c>
      <c r="M22" s="7">
        <v>160</v>
      </c>
      <c r="N22" s="1">
        <v>0.0016424153771139682</v>
      </c>
      <c r="O22" s="1">
        <v>0.0009521263719248402</v>
      </c>
      <c r="P22" s="1">
        <v>-0.95</v>
      </c>
      <c r="Q22" s="1">
        <v>-0.95</v>
      </c>
      <c r="R22" s="3">
        <v>13</v>
      </c>
      <c r="S22" s="8" t="s">
        <v>61</v>
      </c>
      <c r="T22" s="9" t="s">
        <v>62</v>
      </c>
    </row>
    <row r="23" spans="1:20" ht="11.25" customHeight="1">
      <c r="A23" s="5">
        <v>21</v>
      </c>
      <c r="B23" s="2" t="s">
        <v>45</v>
      </c>
      <c r="C23" s="6">
        <v>40129</v>
      </c>
      <c r="D23" s="12">
        <v>1</v>
      </c>
      <c r="E23" s="13">
        <v>1</v>
      </c>
      <c r="F23" s="13">
        <v>56</v>
      </c>
      <c r="G23" s="7">
        <v>125.2</v>
      </c>
      <c r="H23" s="7">
        <v>1701</v>
      </c>
      <c r="I23" s="7">
        <v>2926.75</v>
      </c>
      <c r="J23" s="7">
        <v>2.2357142857142858</v>
      </c>
      <c r="K23" s="7">
        <v>56</v>
      </c>
      <c r="L23" s="7">
        <v>56</v>
      </c>
      <c r="M23" s="7">
        <v>125.2</v>
      </c>
      <c r="N23" s="1">
        <v>0.0014371134549747222</v>
      </c>
      <c r="O23" s="1">
        <v>0.0007450388860311875</v>
      </c>
      <c r="P23" s="1">
        <v>-0.68</v>
      </c>
      <c r="Q23" s="1">
        <v>-0.73</v>
      </c>
      <c r="R23" s="3">
        <v>4</v>
      </c>
      <c r="S23" s="8" t="s">
        <v>46</v>
      </c>
      <c r="T23" s="9" t="s">
        <v>31</v>
      </c>
    </row>
    <row r="24" spans="1:20" ht="11.25" customHeight="1">
      <c r="A24" s="5">
        <v>22</v>
      </c>
      <c r="B24" s="2" t="s">
        <v>41</v>
      </c>
      <c r="C24" s="6">
        <v>40122</v>
      </c>
      <c r="D24" s="12">
        <v>2</v>
      </c>
      <c r="E24" s="13">
        <v>4</v>
      </c>
      <c r="F24" s="13">
        <v>20</v>
      </c>
      <c r="G24" s="7">
        <v>68</v>
      </c>
      <c r="H24" s="7">
        <v>640</v>
      </c>
      <c r="I24" s="7">
        <v>2067.08</v>
      </c>
      <c r="J24" s="7">
        <v>3.4</v>
      </c>
      <c r="K24" s="7">
        <v>5</v>
      </c>
      <c r="L24" s="7">
        <v>10</v>
      </c>
      <c r="M24" s="7">
        <v>34</v>
      </c>
      <c r="N24" s="1">
        <v>0.0005132548053481151</v>
      </c>
      <c r="O24" s="1">
        <v>0.0004046537080680571</v>
      </c>
      <c r="P24" s="1">
        <v>-0.61</v>
      </c>
      <c r="Q24" s="1">
        <v>-0.62</v>
      </c>
      <c r="R24" s="3">
        <v>5</v>
      </c>
      <c r="S24" s="8" t="s">
        <v>42</v>
      </c>
      <c r="T24" s="9" t="s">
        <v>21</v>
      </c>
    </row>
    <row r="25" spans="1:20" ht="11.25" customHeight="1">
      <c r="A25" s="5">
        <v>23</v>
      </c>
      <c r="B25" s="2" t="s">
        <v>32</v>
      </c>
      <c r="C25" s="6">
        <v>40087</v>
      </c>
      <c r="D25" s="12">
        <v>2</v>
      </c>
      <c r="E25" s="13">
        <v>3</v>
      </c>
      <c r="F25" s="13">
        <v>20</v>
      </c>
      <c r="G25" s="7">
        <v>103.62</v>
      </c>
      <c r="H25" s="7">
        <v>16485</v>
      </c>
      <c r="I25" s="7">
        <v>76439.86</v>
      </c>
      <c r="J25" s="7">
        <v>5.181</v>
      </c>
      <c r="K25" s="7">
        <v>6.666666666666667</v>
      </c>
      <c r="L25" s="7">
        <v>10</v>
      </c>
      <c r="M25" s="7">
        <v>51.81</v>
      </c>
      <c r="N25" s="1">
        <v>0.0005132548053481151</v>
      </c>
      <c r="O25" s="1">
        <v>0.0006166208416178246</v>
      </c>
      <c r="P25" s="1">
        <v>-0.92</v>
      </c>
      <c r="Q25" s="1">
        <v>-0.85</v>
      </c>
      <c r="R25" s="3">
        <v>10</v>
      </c>
      <c r="S25" s="8" t="s">
        <v>33</v>
      </c>
      <c r="T25" s="9" t="s">
        <v>34</v>
      </c>
    </row>
    <row r="26" spans="3:7" ht="12" customHeight="1">
      <c r="C26" s="4" t="s">
        <v>23</v>
      </c>
      <c r="D26" s="4">
        <f>SUM($D$2:$D$25)</f>
        <v>150</v>
      </c>
      <c r="E26" s="4">
        <f>SUM($E$2:$E$25)</f>
        <v>887</v>
      </c>
      <c r="F26" s="4">
        <f>SUM($F$2:$F$25)</f>
        <v>38967</v>
      </c>
      <c r="G26" s="4">
        <f>SUM($G$2:$G$25)</f>
        <v>168044.91999999995</v>
      </c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malik.tomas</cp:lastModifiedBy>
  <dcterms:created xsi:type="dcterms:W3CDTF">2009-02-09T14:04:43Z</dcterms:created>
  <dcterms:modified xsi:type="dcterms:W3CDTF">2009-12-07T13:28:27Z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