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<sst xmlns="http://schemas.openxmlformats.org/spreadsheetml/2006/main" count="169" uniqueCount="78">
  <si>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</si>
  <si>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</si>
  <si>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</si>
  <si>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</si>
  <si>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</si>
  <si>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</si>
  <si>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</si>
  <si>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</si>
  <si>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</si>
  <si>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</si>
  <si>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</si>
  <si>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</si>
  <si>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</si>
  <si>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</si>
  <si>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</si>
  <si>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</si>
  <si>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</si>
  <si>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</si>
  <si>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</si>
  <si>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</si>
  <si>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</si>
  <si>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</si>
  <si>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</si>
  <si>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</si>
  <si>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</si>
  <si>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</si>
  <si>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</si>
  <si>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INTERSONIC</t>
  </si>
  <si>
    <t>Planéta 51</t>
  </si>
  <si>
    <t>PLANET 51</t>
  </si>
  <si>
    <t>ITAFILM</t>
  </si>
  <si>
    <t>Princezná a žaba</t>
  </si>
  <si>
    <t>PRINCESS AND THE FROG, THE</t>
  </si>
  <si>
    <t>Valentín</t>
  </si>
  <si>
    <t>VALENTINE'S DAY</t>
  </si>
  <si>
    <t>MAGIC BOX</t>
  </si>
  <si>
    <t>Samec</t>
  </si>
  <si>
    <t>SPREAD</t>
  </si>
  <si>
    <t>Mikulášove šibalstvá</t>
  </si>
  <si>
    <t>LE PETIT NICHOLAS</t>
  </si>
  <si>
    <t>ARTHUR ET LA VENGEANCE DE MALTAZARD</t>
  </si>
  <si>
    <t>Artur a Maltazardova pomsta</t>
  </si>
  <si>
    <t>Smrť čaká všade</t>
  </si>
  <si>
    <t>HURT LOCKER, THE</t>
  </si>
  <si>
    <t>Alica v Krajine zázrakov</t>
  </si>
  <si>
    <t>ALICE IN WONDERLAND</t>
  </si>
  <si>
    <t>Pevné puto</t>
  </si>
  <si>
    <t>LOVELY BONES, THE</t>
  </si>
  <si>
    <t>Doktor od jezera hrochů</t>
  </si>
  <si>
    <t>DOKTOR OD JEZERA HROCHŮ</t>
  </si>
  <si>
    <t>Légia</t>
  </si>
  <si>
    <t>LEGION</t>
  </si>
  <si>
    <t>3 sezóny v pekle</t>
  </si>
  <si>
    <t>3 SEZÓNY V PEKLE</t>
  </si>
  <si>
    <t>Priestupný rok</t>
  </si>
  <si>
    <t>LEAP YEAR, THE</t>
  </si>
  <si>
    <t>Imaginárium Dr. Parnassa</t>
  </si>
  <si>
    <t>IMAGINARIUM OF DOCTOR PARNASSUS, THE</t>
  </si>
  <si>
    <t>New York, milujem ťa</t>
  </si>
  <si>
    <t>NEW YORK, I LOVE YOU</t>
  </si>
  <si>
    <t>Ako si vycvičiť draka</t>
  </si>
  <si>
    <t>HOW TO TRAIN YOUR DRAGON</t>
  </si>
  <si>
    <t>Box</t>
  </si>
  <si>
    <t>BOX, THE</t>
  </si>
  <si>
    <t>Lov na exmanželku</t>
  </si>
  <si>
    <t>BOUNTY HUNTER, THE</t>
  </si>
  <si>
    <t>-</t>
  </si>
  <si>
    <t>Bratia</t>
  </si>
  <si>
    <t>BROTHERS</t>
  </si>
  <si>
    <t>Paranormal Activity</t>
  </si>
  <si>
    <t>PARANORMAL ACTIVITY</t>
  </si>
  <si>
    <t>Asociácia slov.fil.klubov</t>
  </si>
  <si>
    <t>Protektor</t>
  </si>
  <si>
    <t>PROTEKTOR</t>
  </si>
  <si>
    <t>RESULTS of FILMS for Week 08.04.2010 - 14.04.2010 Bratislava</t>
  </si>
  <si>
    <t>Antikrist</t>
  </si>
  <si>
    <t>ANTICHRIST</t>
  </si>
  <si>
    <t>RESULTS of FILMS for Week 08.04.2010 - 14.04.2010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</si>
</sst>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8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61</v>
      </c>
      <c r="C3" s="9">
        <v>40262</v>
      </c>
      <c r="D3" s="8">
        <v>4</v>
      </c>
      <c r="E3" s="7">
        <v>104</v>
      </c>
      <c r="F3" s="7">
        <v>4294</v>
      </c>
      <c r="G3" s="6">
        <v>28855.47</v>
      </c>
      <c r="H3" s="6">
        <v>12131</v>
      </c>
      <c r="I3" s="6">
        <v>72353.16</v>
      </c>
      <c r="J3" s="6">
        <v>6.719951094550536</v>
      </c>
      <c r="K3" s="6">
        <v>41.28846153846154</v>
      </c>
      <c r="L3" s="6">
        <v>1073.5</v>
      </c>
      <c r="M3" s="6">
        <v>7213.8675</v>
      </c>
      <c r="N3" s="5">
        <v>0.23887405429461503</v>
      </c>
      <c r="O3" s="5">
        <v>0.28665201856159556</v>
      </c>
      <c r="P3" s="5">
        <v>-0.06</v>
      </c>
      <c r="Q3" s="5">
        <v>-0.1</v>
      </c>
      <c r="R3" s="4">
        <v>3</v>
      </c>
      <c r="S3" s="3" t="s">
        <v>60</v>
      </c>
      <c r="T3" s="2" t="s">
        <v>22</v>
      </c>
    </row>
    <row r="4" spans="1:20" ht="11.25" customHeight="1">
      <c r="A4" s="11">
        <v>2</v>
      </c>
      <c r="B4" s="10" t="s">
        <v>65</v>
      </c>
      <c r="C4" s="9">
        <v>40269</v>
      </c>
      <c r="D4" s="8">
        <v>3</v>
      </c>
      <c r="E4" s="7">
        <v>80</v>
      </c>
      <c r="F4" s="7">
        <v>3734</v>
      </c>
      <c r="G4" s="6">
        <v>19458.55</v>
      </c>
      <c r="H4" s="6">
        <v>8809</v>
      </c>
      <c r="I4" s="6">
        <v>45431.11</v>
      </c>
      <c r="J4" s="6">
        <v>5.21118103910016</v>
      </c>
      <c r="K4" s="6">
        <v>46.675</v>
      </c>
      <c r="L4" s="6">
        <v>1244.6666666666667</v>
      </c>
      <c r="M4" s="6">
        <v>6486.183333333333</v>
      </c>
      <c r="N4" s="5">
        <v>0.20772140631953717</v>
      </c>
      <c r="O4" s="5">
        <v>0.19330243575244954</v>
      </c>
      <c r="P4" s="5">
        <v>-0.26</v>
      </c>
      <c r="Q4" s="5">
        <v>-0.25</v>
      </c>
      <c r="R4" s="4">
        <v>2</v>
      </c>
      <c r="S4" s="3" t="s">
        <v>64</v>
      </c>
      <c r="T4" s="2" t="s">
        <v>30</v>
      </c>
    </row>
    <row r="5" spans="1:20" ht="11.25" customHeight="1">
      <c r="A5" s="11">
        <v>3</v>
      </c>
      <c r="B5" s="10" t="s">
        <v>45</v>
      </c>
      <c r="C5" s="9">
        <v>40248</v>
      </c>
      <c r="D5" s="8">
        <v>4</v>
      </c>
      <c r="E5" s="7">
        <v>48</v>
      </c>
      <c r="F5" s="7">
        <v>2658</v>
      </c>
      <c r="G5" s="6">
        <v>16927.63</v>
      </c>
      <c r="H5" s="6">
        <v>34357</v>
      </c>
      <c r="I5" s="6">
        <v>219004.13000000003</v>
      </c>
      <c r="J5" s="6">
        <v>6.368559066967645</v>
      </c>
      <c r="K5" s="6">
        <v>55.375</v>
      </c>
      <c r="L5" s="6">
        <v>664.5</v>
      </c>
      <c r="M5" s="6">
        <v>4231.9075</v>
      </c>
      <c r="N5" s="5">
        <v>0.14786381842456608</v>
      </c>
      <c r="O5" s="5">
        <v>0.168160120384933</v>
      </c>
      <c r="P5" s="5">
        <v>-0.23</v>
      </c>
      <c r="Q5" s="5">
        <v>-0.23</v>
      </c>
      <c r="R5" s="4">
        <v>5</v>
      </c>
      <c r="S5" s="3" t="s">
        <v>44</v>
      </c>
      <c r="T5" s="2" t="s">
        <v>24</v>
      </c>
    </row>
    <row r="6" spans="1:20" ht="11.25" customHeight="1">
      <c r="A6" s="11">
        <v>4</v>
      </c>
      <c r="B6" s="10" t="s">
        <v>68</v>
      </c>
      <c r="C6" s="9">
        <v>40276</v>
      </c>
      <c r="D6" s="8">
        <v>3</v>
      </c>
      <c r="E6" s="7">
        <v>73</v>
      </c>
      <c r="F6" s="7">
        <v>1830</v>
      </c>
      <c r="G6" s="6">
        <v>9257.689999999999</v>
      </c>
      <c r="H6" s="6">
        <v>1830</v>
      </c>
      <c r="I6" s="6">
        <v>9257.689999999999</v>
      </c>
      <c r="J6" s="6">
        <v>5.058846994535519</v>
      </c>
      <c r="K6" s="6">
        <v>25.068493150684933</v>
      </c>
      <c r="L6" s="6">
        <v>610</v>
      </c>
      <c r="M6" s="6">
        <v>3085.896666666666</v>
      </c>
      <c r="N6" s="5">
        <v>0.10180240320427236</v>
      </c>
      <c r="O6" s="5">
        <v>0.09196646340251943</v>
      </c>
      <c r="P6" s="5" t="s">
        <v>20</v>
      </c>
      <c r="Q6" s="5" t="s">
        <v>20</v>
      </c>
      <c r="R6" s="4">
        <v>1</v>
      </c>
      <c r="S6" s="3" t="s">
        <v>67</v>
      </c>
      <c r="T6" s="2" t="s">
        <v>26</v>
      </c>
    </row>
    <row r="7" spans="1:20" ht="11.25" customHeight="1">
      <c r="A7" s="11">
        <v>5</v>
      </c>
      <c r="B7" s="10" t="s">
        <v>63</v>
      </c>
      <c r="C7" s="9">
        <v>40269</v>
      </c>
      <c r="D7" s="8">
        <v>3</v>
      </c>
      <c r="E7" s="7">
        <v>65</v>
      </c>
      <c r="F7" s="7">
        <v>1118</v>
      </c>
      <c r="G7" s="6">
        <v>4842.87</v>
      </c>
      <c r="H7" s="6">
        <v>2529</v>
      </c>
      <c r="I7" s="6">
        <v>12229.4</v>
      </c>
      <c r="J7" s="6">
        <v>4.331726296958855</v>
      </c>
      <c r="K7" s="6">
        <v>17.2</v>
      </c>
      <c r="L7" s="6">
        <v>372.6666666666667</v>
      </c>
      <c r="M7" s="6">
        <v>1614.29</v>
      </c>
      <c r="N7" s="5">
        <v>0.062194036493101915</v>
      </c>
      <c r="O7" s="5">
        <v>0.04810936925066181</v>
      </c>
      <c r="P7" s="5">
        <v>-0.21</v>
      </c>
      <c r="Q7" s="5">
        <v>-0.34</v>
      </c>
      <c r="R7" s="4">
        <v>2</v>
      </c>
      <c r="S7" s="3" t="s">
        <v>62</v>
      </c>
      <c r="T7" s="2" t="s">
        <v>26</v>
      </c>
    </row>
    <row r="8" spans="1:20" ht="11.25" customHeight="1">
      <c r="A8" s="11">
        <v>6</v>
      </c>
      <c r="B8" s="10" t="s">
        <v>59</v>
      </c>
      <c r="C8" s="9">
        <v>40262</v>
      </c>
      <c r="D8" s="8">
        <v>2</v>
      </c>
      <c r="E8" s="7">
        <v>54</v>
      </c>
      <c r="F8" s="7">
        <v>1064</v>
      </c>
      <c r="G8" s="6">
        <v>5512.81</v>
      </c>
      <c r="H8" s="6">
        <v>5393</v>
      </c>
      <c r="I8" s="6">
        <v>23244.06</v>
      </c>
      <c r="J8" s="6">
        <v>5.181212406015038</v>
      </c>
      <c r="K8" s="6">
        <v>19.703703703703702</v>
      </c>
      <c r="L8" s="6">
        <v>532</v>
      </c>
      <c r="M8" s="6">
        <v>2756.405</v>
      </c>
      <c r="N8" s="5">
        <v>0.059190031152647975</v>
      </c>
      <c r="O8" s="5">
        <v>0.054764594527365165</v>
      </c>
      <c r="P8" s="5">
        <v>-0.08</v>
      </c>
      <c r="Q8" s="5">
        <v>-0.09</v>
      </c>
      <c r="R8" s="4">
        <v>3</v>
      </c>
      <c r="S8" s="3" t="s">
        <v>58</v>
      </c>
      <c r="T8" s="2" t="s">
        <v>26</v>
      </c>
    </row>
    <row r="9" spans="1:20" ht="11.25" customHeight="1">
      <c r="A9" s="11">
        <v>7</v>
      </c>
      <c r="B9" s="10" t="s">
        <v>57</v>
      </c>
      <c r="C9" s="9">
        <v>40262</v>
      </c>
      <c r="D9" s="8">
        <v>2</v>
      </c>
      <c r="E9" s="7">
        <v>22</v>
      </c>
      <c r="F9" s="7">
        <v>938</v>
      </c>
      <c r="G9" s="6">
        <v>4760.04</v>
      </c>
      <c r="H9" s="6">
        <v>4729</v>
      </c>
      <c r="I9" s="6">
        <v>21214.730000000003</v>
      </c>
      <c r="J9" s="6">
        <v>5.074669509594883</v>
      </c>
      <c r="K9" s="6">
        <v>42.63636363636363</v>
      </c>
      <c r="L9" s="6">
        <v>469</v>
      </c>
      <c r="M9" s="6">
        <v>2380.02</v>
      </c>
      <c r="N9" s="5">
        <v>0.05218068535825545</v>
      </c>
      <c r="O9" s="5">
        <v>0.047286530922349815</v>
      </c>
      <c r="P9" s="5">
        <v>-0.16</v>
      </c>
      <c r="Q9" s="5">
        <v>-0.16</v>
      </c>
      <c r="R9" s="4">
        <v>3</v>
      </c>
      <c r="S9" s="3" t="s">
        <v>56</v>
      </c>
      <c r="T9" s="2" t="s">
        <v>25</v>
      </c>
    </row>
    <row r="10" spans="1:20" ht="11.25" customHeight="1">
      <c r="A10" s="11">
        <v>8</v>
      </c>
      <c r="B10" s="10" t="s">
        <v>49</v>
      </c>
      <c r="C10" s="9">
        <v>40241</v>
      </c>
      <c r="D10" s="8">
        <v>2</v>
      </c>
      <c r="E10" s="7">
        <v>29</v>
      </c>
      <c r="F10" s="7">
        <v>483</v>
      </c>
      <c r="G10" s="6">
        <v>2578.43</v>
      </c>
      <c r="H10" s="6">
        <v>9961</v>
      </c>
      <c r="I10" s="6">
        <v>50441.240000000005</v>
      </c>
      <c r="J10" s="6">
        <v>5.338364389233954</v>
      </c>
      <c r="K10" s="6">
        <v>16.655172413793103</v>
      </c>
      <c r="L10" s="6">
        <v>241.5</v>
      </c>
      <c r="M10" s="6">
        <v>1289.215</v>
      </c>
      <c r="N10" s="5">
        <v>0.026869158878504672</v>
      </c>
      <c r="O10" s="5">
        <v>0.0256142826375649</v>
      </c>
      <c r="P10" s="5">
        <v>0.2</v>
      </c>
      <c r="Q10" s="5">
        <v>0.2</v>
      </c>
      <c r="R10" s="4">
        <v>6</v>
      </c>
      <c r="S10" s="3" t="s">
        <v>48</v>
      </c>
      <c r="T10" s="2" t="s">
        <v>21</v>
      </c>
    </row>
    <row r="11" spans="1:20" ht="11.25" customHeight="1">
      <c r="A11" s="11">
        <v>9</v>
      </c>
      <c r="B11" s="10" t="s">
        <v>73</v>
      </c>
      <c r="C11" s="9">
        <v>40262</v>
      </c>
      <c r="D11" s="8">
        <v>2</v>
      </c>
      <c r="E11" s="7">
        <v>13</v>
      </c>
      <c r="F11" s="7">
        <v>477</v>
      </c>
      <c r="G11" s="6">
        <v>1785</v>
      </c>
      <c r="H11" s="6">
        <v>1778</v>
      </c>
      <c r="I11" s="6">
        <v>3950</v>
      </c>
      <c r="J11" s="6">
        <v>3.742138364779874</v>
      </c>
      <c r="K11" s="6">
        <v>36.69230769230769</v>
      </c>
      <c r="L11" s="6">
        <v>238.5</v>
      </c>
      <c r="M11" s="6">
        <v>892.5</v>
      </c>
      <c r="N11" s="5">
        <v>0.026535380507343123</v>
      </c>
      <c r="O11" s="5">
        <v>0.017732300084956097</v>
      </c>
      <c r="P11" s="5">
        <v>8.73</v>
      </c>
      <c r="Q11" s="5">
        <v>8.11</v>
      </c>
      <c r="R11" s="4">
        <v>3</v>
      </c>
      <c r="S11" s="3" t="s">
        <v>72</v>
      </c>
      <c r="T11" s="2" t="s">
        <v>71</v>
      </c>
    </row>
    <row r="12" spans="1:20" ht="11.25" customHeight="1">
      <c r="A12" s="11">
        <v>10</v>
      </c>
      <c r="B12" s="10" t="s">
        <v>43</v>
      </c>
      <c r="C12" s="9">
        <v>40248</v>
      </c>
      <c r="D12" s="8">
        <v>2</v>
      </c>
      <c r="E12" s="7">
        <v>19</v>
      </c>
      <c r="F12" s="7">
        <v>304</v>
      </c>
      <c r="G12" s="6">
        <v>1616.01</v>
      </c>
      <c r="H12" s="6">
        <v>4167</v>
      </c>
      <c r="I12" s="6">
        <v>20804.270000000004</v>
      </c>
      <c r="J12" s="6">
        <v>5.315822368421053</v>
      </c>
      <c r="K12" s="6">
        <v>16</v>
      </c>
      <c r="L12" s="6">
        <v>152</v>
      </c>
      <c r="M12" s="6">
        <v>808.005</v>
      </c>
      <c r="N12" s="5">
        <v>0.016911437472185136</v>
      </c>
      <c r="O12" s="5">
        <v>0.01605354300296353</v>
      </c>
      <c r="P12" s="5">
        <v>0.03</v>
      </c>
      <c r="Q12" s="5">
        <v>0.07</v>
      </c>
      <c r="R12" s="4">
        <v>5</v>
      </c>
      <c r="S12" s="3" t="s">
        <v>42</v>
      </c>
      <c r="T12" s="2" t="s">
        <v>26</v>
      </c>
    </row>
    <row r="13" spans="1:20" ht="11.25" customHeight="1">
      <c r="A13" s="11">
        <v>11</v>
      </c>
      <c r="B13" s="10" t="s">
        <v>53</v>
      </c>
      <c r="C13" s="9">
        <v>40255</v>
      </c>
      <c r="D13" s="8">
        <v>2</v>
      </c>
      <c r="E13" s="7">
        <v>25</v>
      </c>
      <c r="F13" s="7">
        <v>279</v>
      </c>
      <c r="G13" s="6">
        <v>1174.92</v>
      </c>
      <c r="H13" s="6">
        <v>1442</v>
      </c>
      <c r="I13" s="6">
        <v>5636.599999999999</v>
      </c>
      <c r="J13" s="6">
        <v>4.211182795698925</v>
      </c>
      <c r="K13" s="6">
        <v>11.16</v>
      </c>
      <c r="L13" s="6">
        <v>139.5</v>
      </c>
      <c r="M13" s="6">
        <v>587.46</v>
      </c>
      <c r="N13" s="5">
        <v>0.015520694259012017</v>
      </c>
      <c r="O13" s="5">
        <v>0.011671727739953288</v>
      </c>
      <c r="P13" s="5">
        <v>-0.2</v>
      </c>
      <c r="Q13" s="5">
        <v>-0.2</v>
      </c>
      <c r="R13" s="4">
        <v>4</v>
      </c>
      <c r="S13" s="3" t="s">
        <v>52</v>
      </c>
      <c r="T13" s="2" t="s">
        <v>25</v>
      </c>
    </row>
    <row r="14" spans="1:20" ht="11.25" customHeight="1">
      <c r="A14" s="11">
        <v>12</v>
      </c>
      <c r="B14" s="10" t="s">
        <v>55</v>
      </c>
      <c r="C14" s="9">
        <v>40262</v>
      </c>
      <c r="D14" s="8">
        <v>3</v>
      </c>
      <c r="E14" s="7">
        <v>35</v>
      </c>
      <c r="F14" s="7">
        <v>256</v>
      </c>
      <c r="G14" s="6">
        <v>1295.52</v>
      </c>
      <c r="H14" s="6">
        <v>2520</v>
      </c>
      <c r="I14" s="6">
        <v>11131.92</v>
      </c>
      <c r="J14" s="6">
        <v>5.060625</v>
      </c>
      <c r="K14" s="6">
        <v>7.314285714285714</v>
      </c>
      <c r="L14" s="6">
        <v>85.33333333333333</v>
      </c>
      <c r="M14" s="6">
        <v>431.84</v>
      </c>
      <c r="N14" s="5">
        <v>0.014241210502892745</v>
      </c>
      <c r="O14" s="5">
        <v>0.01286977557762595</v>
      </c>
      <c r="P14" s="5">
        <v>-0.33</v>
      </c>
      <c r="Q14" s="5">
        <v>-0.33</v>
      </c>
      <c r="R14" s="4">
        <v>3</v>
      </c>
      <c r="S14" s="3" t="s">
        <v>54</v>
      </c>
      <c r="T14" s="2" t="s">
        <v>22</v>
      </c>
    </row>
    <row r="15" spans="1:20" ht="11.25" customHeight="1">
      <c r="A15" s="11">
        <v>13</v>
      </c>
      <c r="B15" s="10" t="s">
        <v>32</v>
      </c>
      <c r="C15" s="9">
        <v>40227</v>
      </c>
      <c r="D15" s="8">
        <v>1</v>
      </c>
      <c r="E15" s="7">
        <v>7</v>
      </c>
      <c r="F15" s="7">
        <v>173</v>
      </c>
      <c r="G15" s="6">
        <v>786.83</v>
      </c>
      <c r="H15" s="6">
        <v>13429</v>
      </c>
      <c r="I15" s="6">
        <v>60625.14</v>
      </c>
      <c r="J15" s="6">
        <v>4.548150289017341</v>
      </c>
      <c r="K15" s="6">
        <v>24.714285714285715</v>
      </c>
      <c r="L15" s="6">
        <v>173</v>
      </c>
      <c r="M15" s="6">
        <v>786.83</v>
      </c>
      <c r="N15" s="5">
        <v>0.009623943035157989</v>
      </c>
      <c r="O15" s="5">
        <v>0.007816417745571992</v>
      </c>
      <c r="P15" s="5">
        <v>-0.31</v>
      </c>
      <c r="Q15" s="5">
        <v>-0.3</v>
      </c>
      <c r="R15" s="4">
        <v>8</v>
      </c>
      <c r="S15" s="3" t="s">
        <v>31</v>
      </c>
      <c r="T15" s="2" t="s">
        <v>24</v>
      </c>
    </row>
    <row r="16" spans="1:20" ht="11.25" customHeight="1">
      <c r="A16" s="11">
        <v>14</v>
      </c>
      <c r="B16" s="10" t="s">
        <v>47</v>
      </c>
      <c r="C16" s="9">
        <v>40255</v>
      </c>
      <c r="D16" s="8">
        <v>3</v>
      </c>
      <c r="E16" s="7">
        <v>27</v>
      </c>
      <c r="F16" s="7">
        <v>154</v>
      </c>
      <c r="G16" s="6">
        <v>768.99</v>
      </c>
      <c r="H16" s="6">
        <v>2215</v>
      </c>
      <c r="I16" s="6">
        <v>10958.44</v>
      </c>
      <c r="J16" s="6">
        <v>4.993441558441559</v>
      </c>
      <c r="K16" s="6">
        <v>5.703703703703703</v>
      </c>
      <c r="L16" s="6">
        <v>51.333333333333336</v>
      </c>
      <c r="M16" s="6">
        <v>256.33</v>
      </c>
      <c r="N16" s="5">
        <v>0.008566978193146417</v>
      </c>
      <c r="O16" s="5">
        <v>0.0076391940853391535</v>
      </c>
      <c r="P16" s="5">
        <v>-0.43</v>
      </c>
      <c r="Q16" s="5">
        <v>-0.45</v>
      </c>
      <c r="R16" s="4">
        <v>4</v>
      </c>
      <c r="S16" s="3" t="s">
        <v>46</v>
      </c>
      <c r="T16" s="2" t="s">
        <v>22</v>
      </c>
    </row>
    <row r="17" spans="1:20" ht="11.25" customHeight="1">
      <c r="A17" s="11">
        <v>15</v>
      </c>
      <c r="B17" s="10" t="s">
        <v>51</v>
      </c>
      <c r="C17" s="9">
        <v>40255</v>
      </c>
      <c r="D17" s="8">
        <v>2</v>
      </c>
      <c r="E17" s="7">
        <v>19</v>
      </c>
      <c r="F17" s="7">
        <v>149</v>
      </c>
      <c r="G17" s="6">
        <v>810.72</v>
      </c>
      <c r="H17" s="6">
        <v>3112</v>
      </c>
      <c r="I17" s="6">
        <v>15111.3</v>
      </c>
      <c r="J17" s="6">
        <v>5.441073825503356</v>
      </c>
      <c r="K17" s="6">
        <v>7.842105263157895</v>
      </c>
      <c r="L17" s="6">
        <v>74.5</v>
      </c>
      <c r="M17" s="6">
        <v>405.36</v>
      </c>
      <c r="N17" s="5">
        <v>0.008288829550511793</v>
      </c>
      <c r="O17" s="5">
        <v>0.008053742478921908</v>
      </c>
      <c r="P17" s="5">
        <v>-0.5</v>
      </c>
      <c r="Q17" s="5">
        <v>-0.5</v>
      </c>
      <c r="R17" s="4">
        <v>4</v>
      </c>
      <c r="S17" s="3" t="s">
        <v>50</v>
      </c>
      <c r="T17" s="2" t="s">
        <v>30</v>
      </c>
    </row>
    <row r="18" spans="1:20" ht="11.25" customHeight="1">
      <c r="A18" s="11">
        <v>16</v>
      </c>
      <c r="B18" s="10" t="s">
        <v>40</v>
      </c>
      <c r="C18" s="9">
        <v>40241</v>
      </c>
      <c r="D18" s="8">
        <v>1</v>
      </c>
      <c r="E18" s="7">
        <v>7</v>
      </c>
      <c r="F18" s="7">
        <v>50</v>
      </c>
      <c r="G18" s="6">
        <v>194.78</v>
      </c>
      <c r="H18" s="6">
        <v>1592</v>
      </c>
      <c r="I18" s="6">
        <v>6995.109999999999</v>
      </c>
      <c r="J18" s="6">
        <v>3.8956</v>
      </c>
      <c r="K18" s="6">
        <v>7.142857142857143</v>
      </c>
      <c r="L18" s="6">
        <v>50</v>
      </c>
      <c r="M18" s="6">
        <v>194.78</v>
      </c>
      <c r="N18" s="5">
        <v>0.0027814864263462392</v>
      </c>
      <c r="O18" s="5">
        <v>0.001934956532519747</v>
      </c>
      <c r="P18" s="5">
        <v>-0.36</v>
      </c>
      <c r="Q18" s="5">
        <v>-0.44</v>
      </c>
      <c r="R18" s="4">
        <v>6</v>
      </c>
      <c r="S18" s="3" t="s">
        <v>41</v>
      </c>
      <c r="T18" s="2" t="s">
        <v>35</v>
      </c>
    </row>
    <row r="19" spans="1:20" ht="11.25" customHeight="1">
      <c r="A19" s="11">
        <v>17</v>
      </c>
      <c r="B19" s="10" t="s">
        <v>34</v>
      </c>
      <c r="C19" s="9">
        <v>40227</v>
      </c>
      <c r="D19" s="8">
        <v>1</v>
      </c>
      <c r="E19" s="7">
        <v>1</v>
      </c>
      <c r="F19" s="7">
        <v>15</v>
      </c>
      <c r="G19" s="6">
        <v>37.5</v>
      </c>
      <c r="H19" s="6">
        <v>11336</v>
      </c>
      <c r="I19" s="6">
        <v>57737.18</v>
      </c>
      <c r="J19" s="6">
        <v>2.5</v>
      </c>
      <c r="K19" s="6">
        <v>15</v>
      </c>
      <c r="L19" s="6">
        <v>15</v>
      </c>
      <c r="M19" s="6">
        <v>37.5</v>
      </c>
      <c r="N19" s="5">
        <v>0.0008344459279038719</v>
      </c>
      <c r="O19" s="5">
        <v>0.00037252731270916167</v>
      </c>
      <c r="P19" s="5">
        <v>0.67</v>
      </c>
      <c r="Q19" s="5">
        <v>1.08</v>
      </c>
      <c r="R19" s="4">
        <v>8</v>
      </c>
      <c r="S19" s="3" t="s">
        <v>33</v>
      </c>
      <c r="T19" s="2" t="s">
        <v>25</v>
      </c>
    </row>
    <row r="20" spans="3:7" ht="12" customHeight="1">
      <c r="C20" s="1" t="s">
        <v>23</v>
      </c>
      <c r="D20" s="1">
        <f>SUM($D$2:$D$19)</f>
        <v>40</v>
      </c>
      <c r="E20" s="1">
        <f>SUM($E$2:$E$19)</f>
        <v>628</v>
      </c>
      <c r="F20" s="1">
        <f>SUM($F$2:$F$19)</f>
        <v>17976</v>
      </c>
      <c r="G20" s="1">
        <f>SUM($G$2:$G$19)</f>
        <v>100663.76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8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61</v>
      </c>
      <c r="C3" s="9">
        <v>40262</v>
      </c>
      <c r="D3" s="8">
        <v>22</v>
      </c>
      <c r="E3" s="7">
        <v>315</v>
      </c>
      <c r="F3" s="7">
        <v>15509</v>
      </c>
      <c r="G3" s="6">
        <v>92171.98000000001</v>
      </c>
      <c r="H3" s="6">
        <v>35867</v>
      </c>
      <c r="I3" s="6">
        <v>204366.87999999995</v>
      </c>
      <c r="J3" s="6">
        <v>5.943128506028758</v>
      </c>
      <c r="K3" s="6">
        <v>49.234920634920634</v>
      </c>
      <c r="L3" s="6">
        <v>704.9545454545455</v>
      </c>
      <c r="M3" s="6">
        <v>4189.635454545455</v>
      </c>
      <c r="N3" s="5">
        <v>0.3029811674611237</v>
      </c>
      <c r="O3" s="5">
        <v>0.3610239307074554</v>
      </c>
      <c r="P3" s="5">
        <v>-0.09</v>
      </c>
      <c r="Q3" s="5">
        <v>-0.09</v>
      </c>
      <c r="R3" s="4">
        <v>3</v>
      </c>
      <c r="S3" s="3" t="s">
        <v>60</v>
      </c>
      <c r="T3" s="2" t="s">
        <v>22</v>
      </c>
    </row>
    <row r="4" spans="1:20" ht="11.25" customHeight="1">
      <c r="A4" s="11">
        <v>2</v>
      </c>
      <c r="B4" s="10" t="s">
        <v>45</v>
      </c>
      <c r="C4" s="9">
        <v>40248</v>
      </c>
      <c r="D4" s="8">
        <v>16</v>
      </c>
      <c r="E4" s="7">
        <v>154</v>
      </c>
      <c r="F4" s="7">
        <v>9428</v>
      </c>
      <c r="G4" s="6">
        <v>53083.15</v>
      </c>
      <c r="H4" s="6">
        <v>131760</v>
      </c>
      <c r="I4" s="6">
        <v>775909.7099999998</v>
      </c>
      <c r="J4" s="6">
        <v>5.630372295290623</v>
      </c>
      <c r="K4" s="6">
        <v>61.22077922077922</v>
      </c>
      <c r="L4" s="6">
        <v>589.25</v>
      </c>
      <c r="M4" s="6">
        <v>3317.696875</v>
      </c>
      <c r="N4" s="5">
        <v>0.18418379307650232</v>
      </c>
      <c r="O4" s="5">
        <v>0.2079187999143933</v>
      </c>
      <c r="P4" s="5">
        <v>-0.29</v>
      </c>
      <c r="Q4" s="5">
        <v>-0.3</v>
      </c>
      <c r="R4" s="4">
        <v>5</v>
      </c>
      <c r="S4" s="3" t="s">
        <v>44</v>
      </c>
      <c r="T4" s="2" t="s">
        <v>24</v>
      </c>
    </row>
    <row r="5" spans="1:20" ht="11.25" customHeight="1">
      <c r="A5" s="11">
        <v>3</v>
      </c>
      <c r="B5" s="10" t="s">
        <v>65</v>
      </c>
      <c r="C5" s="9">
        <v>40269</v>
      </c>
      <c r="D5" s="8">
        <v>9</v>
      </c>
      <c r="E5" s="7">
        <v>217</v>
      </c>
      <c r="F5" s="7">
        <v>7735</v>
      </c>
      <c r="G5" s="6">
        <v>37412.99</v>
      </c>
      <c r="H5" s="6">
        <v>18115</v>
      </c>
      <c r="I5" s="6">
        <v>86616.29</v>
      </c>
      <c r="J5" s="6">
        <v>4.83684421460892</v>
      </c>
      <c r="K5" s="6">
        <v>35.645161290322584</v>
      </c>
      <c r="L5" s="6">
        <v>859.4444444444445</v>
      </c>
      <c r="M5" s="6">
        <v>4156.998888888888</v>
      </c>
      <c r="N5" s="5">
        <v>0.1511096350707197</v>
      </c>
      <c r="O5" s="5">
        <v>0.1465411148737254</v>
      </c>
      <c r="P5" s="5">
        <v>-0.25</v>
      </c>
      <c r="Q5" s="5">
        <v>-0.24</v>
      </c>
      <c r="R5" s="4">
        <v>2</v>
      </c>
      <c r="S5" s="3" t="s">
        <v>64</v>
      </c>
      <c r="T5" s="2" t="s">
        <v>30</v>
      </c>
    </row>
    <row r="6" spans="1:20" ht="11.25" customHeight="1">
      <c r="A6" s="11">
        <v>4</v>
      </c>
      <c r="B6" s="10" t="s">
        <v>68</v>
      </c>
      <c r="C6" s="9">
        <v>40276</v>
      </c>
      <c r="D6" s="8">
        <v>10</v>
      </c>
      <c r="E6" s="7">
        <v>171</v>
      </c>
      <c r="F6" s="7">
        <v>3628</v>
      </c>
      <c r="G6" s="6">
        <v>17319.260000000002</v>
      </c>
      <c r="H6" s="6">
        <v>3628</v>
      </c>
      <c r="I6" s="6">
        <v>17319.260000000002</v>
      </c>
      <c r="J6" s="6">
        <v>4.77377618522602</v>
      </c>
      <c r="K6" s="6">
        <v>21.216374269005847</v>
      </c>
      <c r="L6" s="6">
        <v>362.8</v>
      </c>
      <c r="M6" s="6">
        <v>1731.9260000000002</v>
      </c>
      <c r="N6" s="5">
        <v>0.07087598655934985</v>
      </c>
      <c r="O6" s="5">
        <v>0.06783696435884749</v>
      </c>
      <c r="P6" s="5" t="s">
        <v>20</v>
      </c>
      <c r="Q6" s="5" t="s">
        <v>20</v>
      </c>
      <c r="R6" s="4">
        <v>1</v>
      </c>
      <c r="S6" s="3" t="s">
        <v>67</v>
      </c>
      <c r="T6" s="2" t="s">
        <v>26</v>
      </c>
    </row>
    <row r="7" spans="1:20" ht="11.25" customHeight="1">
      <c r="A7" s="11">
        <v>5</v>
      </c>
      <c r="B7" s="10" t="s">
        <v>57</v>
      </c>
      <c r="C7" s="9">
        <v>40262</v>
      </c>
      <c r="D7" s="8">
        <v>8</v>
      </c>
      <c r="E7" s="7">
        <v>116</v>
      </c>
      <c r="F7" s="7">
        <v>2517</v>
      </c>
      <c r="G7" s="6">
        <v>11684.869999999999</v>
      </c>
      <c r="H7" s="6">
        <v>10855</v>
      </c>
      <c r="I7" s="6">
        <v>48153.98</v>
      </c>
      <c r="J7" s="6">
        <v>4.642379817242749</v>
      </c>
      <c r="K7" s="6">
        <v>21.698275862068964</v>
      </c>
      <c r="L7" s="6">
        <v>314.625</v>
      </c>
      <c r="M7" s="6">
        <v>1460.6087499999999</v>
      </c>
      <c r="N7" s="5">
        <v>0.0491716808627022</v>
      </c>
      <c r="O7" s="5">
        <v>0.04576789711152591</v>
      </c>
      <c r="P7" s="5">
        <v>-0.17</v>
      </c>
      <c r="Q7" s="5">
        <v>-0.18</v>
      </c>
      <c r="R7" s="4">
        <v>3</v>
      </c>
      <c r="S7" s="3" t="s">
        <v>56</v>
      </c>
      <c r="T7" s="2" t="s">
        <v>25</v>
      </c>
    </row>
    <row r="8" spans="1:20" ht="11.25" customHeight="1">
      <c r="A8" s="11">
        <v>6</v>
      </c>
      <c r="B8" s="10" t="s">
        <v>49</v>
      </c>
      <c r="C8" s="9">
        <v>40241</v>
      </c>
      <c r="D8" s="8">
        <v>11</v>
      </c>
      <c r="E8" s="7">
        <v>78</v>
      </c>
      <c r="F8" s="7">
        <v>2508</v>
      </c>
      <c r="G8" s="6">
        <v>7468.9</v>
      </c>
      <c r="H8" s="6">
        <v>32786</v>
      </c>
      <c r="I8" s="6">
        <v>143482.63</v>
      </c>
      <c r="J8" s="6">
        <v>2.978030303030303</v>
      </c>
      <c r="K8" s="6">
        <v>32.15384615384615</v>
      </c>
      <c r="L8" s="6">
        <v>228</v>
      </c>
      <c r="M8" s="6">
        <v>678.9909090909091</v>
      </c>
      <c r="N8" s="5">
        <v>0.04899585840431351</v>
      </c>
      <c r="O8" s="5">
        <v>0.0292545699469721</v>
      </c>
      <c r="P8" s="5">
        <v>-0.06</v>
      </c>
      <c r="Q8" s="5">
        <v>-0.23</v>
      </c>
      <c r="R8" s="4">
        <v>6</v>
      </c>
      <c r="S8" s="3" t="s">
        <v>48</v>
      </c>
      <c r="T8" s="2" t="s">
        <v>21</v>
      </c>
    </row>
    <row r="9" spans="1:20" ht="11.25" customHeight="1">
      <c r="A9" s="11">
        <v>7</v>
      </c>
      <c r="B9" s="10" t="s">
        <v>32</v>
      </c>
      <c r="C9" s="9">
        <v>40227</v>
      </c>
      <c r="D9" s="8">
        <v>11</v>
      </c>
      <c r="E9" s="7">
        <v>34</v>
      </c>
      <c r="F9" s="7">
        <v>2016</v>
      </c>
      <c r="G9" s="6">
        <v>4913.27</v>
      </c>
      <c r="H9" s="6">
        <v>47219</v>
      </c>
      <c r="I9" s="6">
        <v>186374.69</v>
      </c>
      <c r="J9" s="6">
        <v>2.437137896825397</v>
      </c>
      <c r="K9" s="6">
        <v>59.294117647058826</v>
      </c>
      <c r="L9" s="6">
        <v>183.27272727272728</v>
      </c>
      <c r="M9" s="6">
        <v>446.6609090909091</v>
      </c>
      <c r="N9" s="5">
        <v>0.03938423067906541</v>
      </c>
      <c r="O9" s="5">
        <v>0.019244547508114933</v>
      </c>
      <c r="P9" s="5">
        <v>0.43</v>
      </c>
      <c r="Q9" s="5">
        <v>0.13</v>
      </c>
      <c r="R9" s="4">
        <v>8</v>
      </c>
      <c r="S9" s="3" t="s">
        <v>31</v>
      </c>
      <c r="T9" s="2" t="s">
        <v>24</v>
      </c>
    </row>
    <row r="10" spans="1:20" ht="11.25" customHeight="1">
      <c r="A10" s="11">
        <v>8</v>
      </c>
      <c r="B10" s="10" t="s">
        <v>63</v>
      </c>
      <c r="C10" s="9">
        <v>40269</v>
      </c>
      <c r="D10" s="8">
        <v>7</v>
      </c>
      <c r="E10" s="7">
        <v>96</v>
      </c>
      <c r="F10" s="7">
        <v>1594</v>
      </c>
      <c r="G10" s="6">
        <v>6990.87</v>
      </c>
      <c r="H10" s="6">
        <v>3868</v>
      </c>
      <c r="I10" s="6">
        <v>18181.51</v>
      </c>
      <c r="J10" s="6">
        <v>4.385740276035132</v>
      </c>
      <c r="K10" s="6">
        <v>16.604166666666668</v>
      </c>
      <c r="L10" s="6">
        <v>227.71428571428572</v>
      </c>
      <c r="M10" s="6">
        <v>998.6957142857143</v>
      </c>
      <c r="N10" s="5">
        <v>0.03114011096350707</v>
      </c>
      <c r="O10" s="5">
        <v>0.027382197566601353</v>
      </c>
      <c r="P10" s="5">
        <v>-0.3</v>
      </c>
      <c r="Q10" s="5">
        <v>-0.38</v>
      </c>
      <c r="R10" s="4">
        <v>2</v>
      </c>
      <c r="S10" s="3" t="s">
        <v>62</v>
      </c>
      <c r="T10" s="2" t="s">
        <v>26</v>
      </c>
    </row>
    <row r="11" spans="1:20" ht="11.25" customHeight="1">
      <c r="A11" s="11">
        <v>9</v>
      </c>
      <c r="B11" s="10" t="s">
        <v>59</v>
      </c>
      <c r="C11" s="9">
        <v>40262</v>
      </c>
      <c r="D11" s="8">
        <v>3</v>
      </c>
      <c r="E11" s="7">
        <v>60</v>
      </c>
      <c r="F11" s="7">
        <v>1207</v>
      </c>
      <c r="G11" s="6">
        <v>6145.68</v>
      </c>
      <c r="H11" s="6">
        <v>6634</v>
      </c>
      <c r="I11" s="6">
        <v>28933.49</v>
      </c>
      <c r="J11" s="6">
        <v>5.091698425849213</v>
      </c>
      <c r="K11" s="6">
        <v>20.116666666666667</v>
      </c>
      <c r="L11" s="6">
        <v>402.3333333333333</v>
      </c>
      <c r="M11" s="6">
        <v>2048.56</v>
      </c>
      <c r="N11" s="5">
        <v>0.023579745252793622</v>
      </c>
      <c r="O11" s="5">
        <v>0.024071714098690234</v>
      </c>
      <c r="P11" s="5">
        <v>-0.19</v>
      </c>
      <c r="Q11" s="5">
        <v>-0.19</v>
      </c>
      <c r="R11" s="4">
        <v>3</v>
      </c>
      <c r="S11" s="3" t="s">
        <v>58</v>
      </c>
      <c r="T11" s="2" t="s">
        <v>26</v>
      </c>
    </row>
    <row r="12" spans="1:20" ht="11.25" customHeight="1">
      <c r="A12" s="11">
        <v>10</v>
      </c>
      <c r="B12" s="10" t="s">
        <v>73</v>
      </c>
      <c r="C12" s="9">
        <v>40262</v>
      </c>
      <c r="D12" s="8">
        <v>5</v>
      </c>
      <c r="E12" s="7">
        <v>28</v>
      </c>
      <c r="F12" s="7">
        <v>1023</v>
      </c>
      <c r="G12" s="6">
        <v>3180.86</v>
      </c>
      <c r="H12" s="6">
        <v>2739</v>
      </c>
      <c r="I12" s="6">
        <v>5890.59</v>
      </c>
      <c r="J12" s="6">
        <v>3.109345063538612</v>
      </c>
      <c r="K12" s="6">
        <v>36.535714285714285</v>
      </c>
      <c r="L12" s="6">
        <v>204.6</v>
      </c>
      <c r="M12" s="6">
        <v>636.172</v>
      </c>
      <c r="N12" s="5">
        <v>0.019985152770180512</v>
      </c>
      <c r="O12" s="5">
        <v>0.012458955316248133</v>
      </c>
      <c r="P12" s="5">
        <v>2.5500000000000003</v>
      </c>
      <c r="Q12" s="5">
        <v>3.41</v>
      </c>
      <c r="R12" s="4">
        <v>3</v>
      </c>
      <c r="S12" s="3" t="s">
        <v>72</v>
      </c>
      <c r="T12" s="2" t="s">
        <v>71</v>
      </c>
    </row>
    <row r="13" spans="1:20" ht="11.25" customHeight="1">
      <c r="A13" s="11">
        <v>11</v>
      </c>
      <c r="B13" s="10" t="s">
        <v>51</v>
      </c>
      <c r="C13" s="9">
        <v>40255</v>
      </c>
      <c r="D13" s="8">
        <v>9</v>
      </c>
      <c r="E13" s="7">
        <v>49</v>
      </c>
      <c r="F13" s="7">
        <v>694</v>
      </c>
      <c r="G13" s="6">
        <v>3147.08</v>
      </c>
      <c r="H13" s="6">
        <v>7347</v>
      </c>
      <c r="I13" s="6">
        <v>33963.619999999995</v>
      </c>
      <c r="J13" s="6">
        <v>4.534697406340057</v>
      </c>
      <c r="K13" s="6">
        <v>14.16326530612245</v>
      </c>
      <c r="L13" s="6">
        <v>77.11111111111111</v>
      </c>
      <c r="M13" s="6">
        <v>349.67555555555555</v>
      </c>
      <c r="N13" s="5">
        <v>0.013557865124638586</v>
      </c>
      <c r="O13" s="5">
        <v>0.012326644082624879</v>
      </c>
      <c r="P13" s="5">
        <v>-0.29</v>
      </c>
      <c r="Q13" s="5">
        <v>-0.32</v>
      </c>
      <c r="R13" s="4">
        <v>4</v>
      </c>
      <c r="S13" s="3" t="s">
        <v>50</v>
      </c>
      <c r="T13" s="2" t="s">
        <v>30</v>
      </c>
    </row>
    <row r="14" spans="1:20" ht="11.25" customHeight="1">
      <c r="A14" s="11">
        <v>12</v>
      </c>
      <c r="B14" s="10" t="s">
        <v>53</v>
      </c>
      <c r="C14" s="9">
        <v>40255</v>
      </c>
      <c r="D14" s="8">
        <v>7</v>
      </c>
      <c r="E14" s="7">
        <v>55</v>
      </c>
      <c r="F14" s="7">
        <v>560</v>
      </c>
      <c r="G14" s="6">
        <v>2254.34</v>
      </c>
      <c r="H14" s="6">
        <v>3293</v>
      </c>
      <c r="I14" s="6">
        <v>13601.14</v>
      </c>
      <c r="J14" s="6">
        <v>4.025607142857143</v>
      </c>
      <c r="K14" s="6">
        <v>10.181818181818182</v>
      </c>
      <c r="L14" s="6">
        <v>80</v>
      </c>
      <c r="M14" s="6">
        <v>322.04857142857145</v>
      </c>
      <c r="N14" s="5">
        <v>0.010940064077518168</v>
      </c>
      <c r="O14" s="5">
        <v>0.00882991434003094</v>
      </c>
      <c r="P14" s="5">
        <v>-0.14</v>
      </c>
      <c r="Q14" s="5">
        <v>-0.19</v>
      </c>
      <c r="R14" s="4">
        <v>4</v>
      </c>
      <c r="S14" s="3" t="s">
        <v>52</v>
      </c>
      <c r="T14" s="2" t="s">
        <v>25</v>
      </c>
    </row>
    <row r="15" spans="1:20" ht="11.25" customHeight="1">
      <c r="A15" s="11">
        <v>13</v>
      </c>
      <c r="B15" s="10" t="s">
        <v>34</v>
      </c>
      <c r="C15" s="9">
        <v>40227</v>
      </c>
      <c r="D15" s="8">
        <v>10</v>
      </c>
      <c r="E15" s="7">
        <v>31</v>
      </c>
      <c r="F15" s="7">
        <v>558</v>
      </c>
      <c r="G15" s="6">
        <v>1355.9</v>
      </c>
      <c r="H15" s="6">
        <v>32668</v>
      </c>
      <c r="I15" s="6">
        <v>147619.63999999998</v>
      </c>
      <c r="J15" s="6">
        <v>2.4299283154121865</v>
      </c>
      <c r="K15" s="6">
        <v>18</v>
      </c>
      <c r="L15" s="6">
        <v>55.8</v>
      </c>
      <c r="M15" s="6">
        <v>135.59</v>
      </c>
      <c r="N15" s="5">
        <v>0.010900992420098461</v>
      </c>
      <c r="O15" s="5">
        <v>0.005310858545582277</v>
      </c>
      <c r="P15" s="5">
        <v>-0.21</v>
      </c>
      <c r="Q15" s="5">
        <v>-0.27</v>
      </c>
      <c r="R15" s="4">
        <v>8</v>
      </c>
      <c r="S15" s="3" t="s">
        <v>33</v>
      </c>
      <c r="T15" s="2" t="s">
        <v>25</v>
      </c>
    </row>
    <row r="16" spans="1:20" ht="11.25" customHeight="1">
      <c r="A16" s="11">
        <v>14</v>
      </c>
      <c r="B16" s="10" t="s">
        <v>55</v>
      </c>
      <c r="C16" s="9">
        <v>40262</v>
      </c>
      <c r="D16" s="8">
        <v>7</v>
      </c>
      <c r="E16" s="7">
        <v>54</v>
      </c>
      <c r="F16" s="7">
        <v>397</v>
      </c>
      <c r="G16" s="6">
        <v>1932.0099999999998</v>
      </c>
      <c r="H16" s="6">
        <v>3489</v>
      </c>
      <c r="I16" s="6">
        <v>15261.260000000002</v>
      </c>
      <c r="J16" s="6">
        <v>4.8665239294710325</v>
      </c>
      <c r="K16" s="6">
        <v>7.351851851851852</v>
      </c>
      <c r="L16" s="6">
        <v>56.714285714285715</v>
      </c>
      <c r="M16" s="6">
        <v>276.00142857142856</v>
      </c>
      <c r="N16" s="5">
        <v>0.0077557239978119875</v>
      </c>
      <c r="O16" s="5">
        <v>0.007567395691902363</v>
      </c>
      <c r="P16" s="5">
        <v>-0.27</v>
      </c>
      <c r="Q16" s="5">
        <v>-0.26</v>
      </c>
      <c r="R16" s="4">
        <v>3</v>
      </c>
      <c r="S16" s="3" t="s">
        <v>54</v>
      </c>
      <c r="T16" s="2" t="s">
        <v>22</v>
      </c>
    </row>
    <row r="17" spans="1:20" ht="11.25" customHeight="1">
      <c r="A17" s="11">
        <v>15</v>
      </c>
      <c r="B17" s="10" t="s">
        <v>43</v>
      </c>
      <c r="C17" s="9">
        <v>40248</v>
      </c>
      <c r="D17" s="8">
        <v>5</v>
      </c>
      <c r="E17" s="7">
        <v>25</v>
      </c>
      <c r="F17" s="7">
        <v>396</v>
      </c>
      <c r="G17" s="6">
        <v>1849.8899999999999</v>
      </c>
      <c r="H17" s="6">
        <v>5846</v>
      </c>
      <c r="I17" s="6">
        <v>28049.640000000003</v>
      </c>
      <c r="J17" s="6">
        <v>4.6714393939393934</v>
      </c>
      <c r="K17" s="6">
        <v>15.84</v>
      </c>
      <c r="L17" s="6">
        <v>79.2</v>
      </c>
      <c r="M17" s="6">
        <v>369.97799999999995</v>
      </c>
      <c r="N17" s="5">
        <v>0.007736188169102133</v>
      </c>
      <c r="O17" s="5">
        <v>0.007245743871146248</v>
      </c>
      <c r="P17" s="5">
        <v>-0.09</v>
      </c>
      <c r="Q17" s="5">
        <v>-0.01</v>
      </c>
      <c r="R17" s="4">
        <v>5</v>
      </c>
      <c r="S17" s="3" t="s">
        <v>42</v>
      </c>
      <c r="T17" s="2" t="s">
        <v>26</v>
      </c>
    </row>
    <row r="18" spans="1:20" ht="11.25" customHeight="1">
      <c r="A18" s="11">
        <v>16</v>
      </c>
      <c r="B18" s="10" t="s">
        <v>40</v>
      </c>
      <c r="C18" s="9">
        <v>40241</v>
      </c>
      <c r="D18" s="8">
        <v>6</v>
      </c>
      <c r="E18" s="7">
        <v>31</v>
      </c>
      <c r="F18" s="7">
        <v>329</v>
      </c>
      <c r="G18" s="6">
        <v>1022.95</v>
      </c>
      <c r="H18" s="6">
        <v>4111</v>
      </c>
      <c r="I18" s="6">
        <v>17140.48</v>
      </c>
      <c r="J18" s="6">
        <v>3.1092705167173253</v>
      </c>
      <c r="K18" s="6">
        <v>10.612903225806452</v>
      </c>
      <c r="L18" s="6">
        <v>54.833333333333336</v>
      </c>
      <c r="M18" s="6">
        <v>170.49166666666667</v>
      </c>
      <c r="N18" s="5">
        <v>0.006427287645541924</v>
      </c>
      <c r="O18" s="5">
        <v>0.00400674293768227</v>
      </c>
      <c r="P18" s="5">
        <v>-0.13</v>
      </c>
      <c r="Q18" s="5">
        <v>-0.33</v>
      </c>
      <c r="R18" s="4">
        <v>6</v>
      </c>
      <c r="S18" s="3" t="s">
        <v>41</v>
      </c>
      <c r="T18" s="2" t="s">
        <v>35</v>
      </c>
    </row>
    <row r="19" spans="1:20" ht="11.25" customHeight="1">
      <c r="A19" s="11">
        <v>17</v>
      </c>
      <c r="B19" s="10" t="s">
        <v>47</v>
      </c>
      <c r="C19" s="9">
        <v>40255</v>
      </c>
      <c r="D19" s="8">
        <v>8</v>
      </c>
      <c r="E19" s="7">
        <v>38</v>
      </c>
      <c r="F19" s="7">
        <v>322</v>
      </c>
      <c r="G19" s="6">
        <v>1506.4099999999999</v>
      </c>
      <c r="H19" s="6">
        <v>4224</v>
      </c>
      <c r="I19" s="6">
        <v>19685.37</v>
      </c>
      <c r="J19" s="6">
        <v>4.678291925465838</v>
      </c>
      <c r="K19" s="6">
        <v>8.473684210526315</v>
      </c>
      <c r="L19" s="6">
        <v>40.25</v>
      </c>
      <c r="M19" s="6">
        <v>188.30124999999998</v>
      </c>
      <c r="N19" s="5">
        <v>0.0062905368445729465</v>
      </c>
      <c r="O19" s="5">
        <v>0.005900383820083043</v>
      </c>
      <c r="P19" s="5">
        <v>-0.47000000000000003</v>
      </c>
      <c r="Q19" s="5">
        <v>-0.47000000000000003</v>
      </c>
      <c r="R19" s="4">
        <v>4</v>
      </c>
      <c r="S19" s="3" t="s">
        <v>46</v>
      </c>
      <c r="T19" s="2" t="s">
        <v>22</v>
      </c>
    </row>
    <row r="20" spans="1:20" ht="11.25" customHeight="1">
      <c r="A20" s="11">
        <v>18</v>
      </c>
      <c r="B20" s="10" t="s">
        <v>76</v>
      </c>
      <c r="C20" s="9">
        <v>40262</v>
      </c>
      <c r="D20" s="8">
        <v>3</v>
      </c>
      <c r="E20" s="7">
        <v>11</v>
      </c>
      <c r="F20" s="7">
        <v>289</v>
      </c>
      <c r="G20" s="6">
        <v>551</v>
      </c>
      <c r="H20" s="6">
        <v>928</v>
      </c>
      <c r="I20" s="6">
        <v>2627.94</v>
      </c>
      <c r="J20" s="6">
        <v>1.9065743944636677</v>
      </c>
      <c r="K20" s="6">
        <v>26.272727272727273</v>
      </c>
      <c r="L20" s="6">
        <v>96.33333333333333</v>
      </c>
      <c r="M20" s="6">
        <v>183.66666666666666</v>
      </c>
      <c r="N20" s="5">
        <v>0.005645854497147769</v>
      </c>
      <c r="O20" s="5">
        <v>0.002158185012623228</v>
      </c>
      <c r="P20" s="5" t="s">
        <v>66</v>
      </c>
      <c r="Q20" s="5" t="s">
        <v>66</v>
      </c>
      <c r="R20" s="4">
        <v>3</v>
      </c>
      <c r="S20" s="3" t="s">
        <v>75</v>
      </c>
      <c r="T20" s="2" t="s">
        <v>71</v>
      </c>
    </row>
    <row r="21" spans="1:20" ht="11.25" customHeight="1">
      <c r="A21" s="11">
        <v>19</v>
      </c>
      <c r="B21" s="10" t="s">
        <v>29</v>
      </c>
      <c r="C21" s="9">
        <v>40192</v>
      </c>
      <c r="D21" s="8">
        <v>3</v>
      </c>
      <c r="E21" s="7">
        <v>10</v>
      </c>
      <c r="F21" s="7">
        <v>167</v>
      </c>
      <c r="G21" s="6">
        <v>539.7</v>
      </c>
      <c r="H21" s="6">
        <v>30470</v>
      </c>
      <c r="I21" s="6">
        <v>107385.16999999997</v>
      </c>
      <c r="J21" s="6">
        <v>3.2317365269461082</v>
      </c>
      <c r="K21" s="6">
        <v>16.7</v>
      </c>
      <c r="L21" s="6">
        <v>55.666666666666664</v>
      </c>
      <c r="M21" s="6">
        <v>179.9</v>
      </c>
      <c r="N21" s="5">
        <v>0.0032624833945455968</v>
      </c>
      <c r="O21" s="5">
        <v>0.0021139245940340404</v>
      </c>
      <c r="P21" s="5">
        <v>-0.2</v>
      </c>
      <c r="Q21" s="5">
        <v>0.39</v>
      </c>
      <c r="R21" s="4">
        <v>13</v>
      </c>
      <c r="S21" s="3" t="s">
        <v>28</v>
      </c>
      <c r="T21" s="2" t="s">
        <v>27</v>
      </c>
    </row>
    <row r="22" spans="1:20" ht="11.25" customHeight="1">
      <c r="A22" s="11">
        <v>20</v>
      </c>
      <c r="B22" s="10" t="s">
        <v>37</v>
      </c>
      <c r="C22" s="9">
        <v>40234</v>
      </c>
      <c r="D22" s="8">
        <v>4</v>
      </c>
      <c r="E22" s="7">
        <v>10</v>
      </c>
      <c r="F22" s="7">
        <v>138</v>
      </c>
      <c r="G22" s="6">
        <v>345.4</v>
      </c>
      <c r="H22" s="6">
        <v>5189</v>
      </c>
      <c r="I22" s="6">
        <v>25942.350000000002</v>
      </c>
      <c r="J22" s="6">
        <v>2.5028985507246375</v>
      </c>
      <c r="K22" s="6">
        <v>13.8</v>
      </c>
      <c r="L22" s="6">
        <v>34.5</v>
      </c>
      <c r="M22" s="6">
        <v>86.35</v>
      </c>
      <c r="N22" s="5">
        <v>0.0026959443619598345</v>
      </c>
      <c r="O22" s="5">
        <v>0.001352880405372165</v>
      </c>
      <c r="P22" s="5">
        <v>-0.65</v>
      </c>
      <c r="Q22" s="5">
        <v>-0.77</v>
      </c>
      <c r="R22" s="4">
        <v>7</v>
      </c>
      <c r="S22" s="3" t="s">
        <v>36</v>
      </c>
      <c r="T22" s="2" t="s">
        <v>35</v>
      </c>
    </row>
    <row r="23" spans="1:20" ht="11.25" customHeight="1">
      <c r="A23" s="11">
        <v>21</v>
      </c>
      <c r="B23" s="10" t="s">
        <v>70</v>
      </c>
      <c r="C23" s="9">
        <v>40136</v>
      </c>
      <c r="D23" s="8">
        <v>2</v>
      </c>
      <c r="E23" s="7">
        <v>4</v>
      </c>
      <c r="F23" s="7">
        <v>99</v>
      </c>
      <c r="G23" s="6">
        <v>202.9</v>
      </c>
      <c r="H23" s="6">
        <v>20238</v>
      </c>
      <c r="I23" s="6">
        <v>78220.71999999996</v>
      </c>
      <c r="J23" s="6">
        <v>2.0494949494949495</v>
      </c>
      <c r="K23" s="6">
        <v>24.75</v>
      </c>
      <c r="L23" s="6">
        <v>49.5</v>
      </c>
      <c r="M23" s="6">
        <v>101.45</v>
      </c>
      <c r="N23" s="5">
        <v>0.0019340470422755333</v>
      </c>
      <c r="O23" s="5">
        <v>0.0007947291090040888</v>
      </c>
      <c r="P23" s="5" t="s">
        <v>66</v>
      </c>
      <c r="Q23" s="5" t="s">
        <v>66</v>
      </c>
      <c r="R23" s="4">
        <v>21</v>
      </c>
      <c r="S23" s="3" t="s">
        <v>69</v>
      </c>
      <c r="T23" s="2" t="s">
        <v>27</v>
      </c>
    </row>
    <row r="24" spans="1:20" ht="11.25" customHeight="1">
      <c r="A24" s="11">
        <v>22</v>
      </c>
      <c r="B24" s="10" t="s">
        <v>39</v>
      </c>
      <c r="C24" s="9">
        <v>40241</v>
      </c>
      <c r="D24" s="8">
        <v>6</v>
      </c>
      <c r="E24" s="7">
        <v>15</v>
      </c>
      <c r="F24" s="7">
        <v>74</v>
      </c>
      <c r="G24" s="6">
        <v>227.71</v>
      </c>
      <c r="H24" s="6">
        <v>2042</v>
      </c>
      <c r="I24" s="6">
        <v>8126.870000000001</v>
      </c>
      <c r="J24" s="6">
        <v>3.0771621621621623</v>
      </c>
      <c r="K24" s="6">
        <v>4.933333333333334</v>
      </c>
      <c r="L24" s="6">
        <v>12.333333333333334</v>
      </c>
      <c r="M24" s="6">
        <v>37.95166666666667</v>
      </c>
      <c r="N24" s="5">
        <v>0.0014456513245291866</v>
      </c>
      <c r="O24" s="5">
        <v>0.0008919061873401728</v>
      </c>
      <c r="P24" s="5">
        <v>-0.54</v>
      </c>
      <c r="Q24" s="5">
        <v>-0.52</v>
      </c>
      <c r="R24" s="4">
        <v>6</v>
      </c>
      <c r="S24" s="3" t="s">
        <v>38</v>
      </c>
      <c r="T24" s="2" t="s">
        <v>25</v>
      </c>
    </row>
    <row r="25" spans="3:7" ht="12" customHeight="1">
      <c r="C25" s="1" t="s">
        <v>23</v>
      </c>
      <c r="D25" s="1">
        <f>SUM($D$2:$D$24)</f>
        <v>172</v>
      </c>
      <c r="E25" s="1">
        <f>SUM($E$2:$E$24)</f>
        <v>1602</v>
      </c>
      <c r="F25" s="1">
        <f>SUM($F$2:$F$24)</f>
        <v>51188</v>
      </c>
      <c r="G25" s="1">
        <f>SUM($G$2:$G$24)</f>
        <v>255307.11999999997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2010-04-15T18:46:45Z</dcterms:modified>
  <cp:category/>
  <cp:version/>
  <cp:contentType/>
  <cp:contentStatus/>
</cp:coreProperties>
</file>