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<sst xmlns="http://schemas.openxmlformats.org/spreadsheetml/2006/main" count="149" uniqueCount="71">
  <si>
    <t>RESULTS of FILMS for Weekend 29.11.2007 - 2.12.2007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</si>
  <si>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</si>
  <si>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</si>
  <si>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</si>
  <si>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</si>
  <si>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</si>
  <si>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</si>
  <si>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</si>
  <si>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</si>
  <si>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</si>
  <si>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</si>
  <si>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</si>
  <si>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</si>
  <si>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</si>
  <si>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</si>
  <si>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</si>
  <si>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</si>
  <si>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</si>
  <si>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</si>
  <si>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</si>
  <si>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</si>
  <si>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BEOWULF</t>
  </si>
  <si>
    <t>Beowulf</t>
  </si>
  <si>
    <t>CONTINENTAL FILM</t>
  </si>
  <si>
    <t>GOOD SHEPHERD</t>
  </si>
  <si>
    <t>NEW</t>
  </si>
  <si>
    <t>Kauza CIA</t>
  </si>
  <si>
    <t>INTERSONIC</t>
  </si>
  <si>
    <t>ELIZABETH: THE GOLDEN AGE</t>
  </si>
  <si>
    <t>Kráľovná Alžbeta: Zlatý vek</t>
  </si>
  <si>
    <t>TATRAFILM</t>
  </si>
  <si>
    <t>HEARTBREAK KID, THE</t>
  </si>
  <si>
    <t>Tesne vedľa</t>
  </si>
  <si>
    <t>Izba 1408</t>
  </si>
  <si>
    <t>Palace Pictures</t>
  </si>
  <si>
    <t>NEXT</t>
  </si>
  <si>
    <t>Next</t>
  </si>
  <si>
    <t>RESIDENT EVIL: EXTINCTION</t>
  </si>
  <si>
    <t>Resident Evil: Zánik</t>
  </si>
  <si>
    <t>ITAFILM</t>
  </si>
  <si>
    <t>LIONS FOR LABMS</t>
  </si>
  <si>
    <t>Hrdinovia a zbabelci</t>
  </si>
  <si>
    <t>BREAKOUT</t>
  </si>
  <si>
    <t>Breakout</t>
  </si>
  <si>
    <t>SATURN</t>
  </si>
  <si>
    <t>INLAND EMPIRE</t>
  </si>
  <si>
    <t>Inland Empire</t>
  </si>
  <si>
    <t>SPI International</t>
  </si>
  <si>
    <t>INVASION, THE</t>
  </si>
  <si>
    <t>Invázia</t>
  </si>
  <si>
    <t>FAELSCHER, DIE</t>
  </si>
  <si>
    <t>Diablova dielňa</t>
  </si>
  <si>
    <t>DARK IS RISING, THE</t>
  </si>
  <si>
    <t>Prebudenie tmy</t>
  </si>
  <si>
    <t>Total Prints:</t>
  </si>
  <si>
    <t>RESULTS of FILMS for Weekend 29.11.2007 - 2.12.2007 Nationwide (incl. Bratislava)</t>
  </si>
  <si>
    <t>MIGHTY HEART, A</t>
  </si>
  <si>
    <t>Sila srdca</t>
  </si>
  <si>
    <t>WHOLETRAIN</t>
  </si>
  <si>
    <t>-</t>
  </si>
  <si>
    <t>Wholetrain</t>
  </si>
  <si>
    <t>SHOOT 'EM UP</t>
  </si>
  <si>
    <t>Shoot 'em up</t>
  </si>
  <si>
    <t>MEIN FUHRER: DIE WIRKLICH WAHRSTE WARHEIT UBER ADOLF HITLER</t>
  </si>
  <si>
    <t>Môj vodca: Skutočne skutočná skutočnosť o Adolfovi Hitlerovi</t>
  </si>
  <si>
    <t>DÉMONI</t>
  </si>
  <si>
    <t>Démoni</t>
  </si>
  <si>
    <t>RENDITION</t>
  </si>
  <si>
    <t>Unesený</t>
  </si>
  <si>
    <t>IRINA PALM</t>
  </si>
  <si>
    <t>Irina Palm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</si>
</sst>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" sqref="D13"/>
    </sheetView>
  </sheetViews>
  <sheetFormatPr defaultColWidth="9.140625" defaultRowHeight="12.75"/>
  <cols>
    <col min="1" max="1" width="3.28125" style="0" bestFit="1" customWidth="1"/>
    <col min="2" max="2" width="26.5742187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5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18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39408</v>
      </c>
      <c r="D3" s="11">
        <v>4</v>
      </c>
      <c r="E3" s="12">
        <v>54</v>
      </c>
      <c r="F3" s="12">
        <v>2522</v>
      </c>
      <c r="G3" s="13">
        <v>335627</v>
      </c>
      <c r="H3" s="13">
        <v>6915</v>
      </c>
      <c r="I3" s="13">
        <v>954268</v>
      </c>
      <c r="J3" s="14">
        <v>133.0796986518636</v>
      </c>
      <c r="K3" s="14">
        <v>46.7037037037037</v>
      </c>
      <c r="L3" s="14">
        <v>630.5</v>
      </c>
      <c r="M3" s="14">
        <v>83906.75</v>
      </c>
      <c r="N3" s="17">
        <v>0.3163572503763171</v>
      </c>
      <c r="O3" s="17">
        <v>0.30995755511555056</v>
      </c>
      <c r="P3" s="17">
        <v>-0.14</v>
      </c>
      <c r="Q3" s="17">
        <v>-0.23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39415</v>
      </c>
      <c r="D4" s="11">
        <v>2</v>
      </c>
      <c r="E4" s="12">
        <v>24</v>
      </c>
      <c r="F4" s="12">
        <v>1281</v>
      </c>
      <c r="G4" s="13">
        <v>185315</v>
      </c>
      <c r="H4" s="13">
        <v>1281</v>
      </c>
      <c r="I4" s="13">
        <v>185315</v>
      </c>
      <c r="J4" s="14">
        <v>144.66432474629195</v>
      </c>
      <c r="K4" s="14">
        <v>53.375</v>
      </c>
      <c r="L4" s="14">
        <v>640.5</v>
      </c>
      <c r="M4" s="14">
        <v>92657.5</v>
      </c>
      <c r="N4" s="17">
        <v>0.16068740592072253</v>
      </c>
      <c r="O4" s="17">
        <v>0.17114172675690054</v>
      </c>
      <c r="P4" s="17" t="s">
        <v>25</v>
      </c>
      <c r="Q4" s="17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39408</v>
      </c>
      <c r="D5" s="11">
        <v>3</v>
      </c>
      <c r="E5" s="12">
        <v>39</v>
      </c>
      <c r="F5" s="12">
        <v>1274</v>
      </c>
      <c r="G5" s="13">
        <v>177404</v>
      </c>
      <c r="H5" s="13">
        <v>4298</v>
      </c>
      <c r="I5" s="13">
        <v>612483</v>
      </c>
      <c r="J5" s="14">
        <v>139.24960753532181</v>
      </c>
      <c r="K5" s="14">
        <v>32.666666666666664</v>
      </c>
      <c r="L5" s="14">
        <v>424.6666666666667</v>
      </c>
      <c r="M5" s="14">
        <v>59134.666666666664</v>
      </c>
      <c r="N5" s="17">
        <v>0.15980933266432515</v>
      </c>
      <c r="O5" s="17">
        <v>0.16383577634611976</v>
      </c>
      <c r="P5" s="17">
        <v>-0.37</v>
      </c>
      <c r="Q5" s="17">
        <v>-0.43</v>
      </c>
      <c r="R5" s="2">
        <v>2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39401</v>
      </c>
      <c r="D6" s="11">
        <v>2</v>
      </c>
      <c r="E6" s="12">
        <v>34</v>
      </c>
      <c r="F6" s="12">
        <v>1260</v>
      </c>
      <c r="G6" s="13">
        <v>170196</v>
      </c>
      <c r="H6" s="13">
        <v>8826</v>
      </c>
      <c r="I6" s="13">
        <v>1236096</v>
      </c>
      <c r="J6" s="14">
        <v>135.07619047619048</v>
      </c>
      <c r="K6" s="14">
        <v>37.05882352941177</v>
      </c>
      <c r="L6" s="14">
        <v>630</v>
      </c>
      <c r="M6" s="14">
        <v>85098</v>
      </c>
      <c r="N6" s="17">
        <v>0.15805318615153036</v>
      </c>
      <c r="O6" s="17">
        <v>0.1571790590460429</v>
      </c>
      <c r="P6" s="17">
        <v>-0.42</v>
      </c>
      <c r="Q6" s="17">
        <v>-0.45</v>
      </c>
      <c r="R6" s="2">
        <v>3</v>
      </c>
      <c r="S6" s="6" t="s">
        <v>32</v>
      </c>
      <c r="T6" s="5" t="s">
        <v>30</v>
      </c>
    </row>
    <row r="7" spans="1:20" ht="11.25" customHeight="1">
      <c r="A7" s="4">
        <v>5</v>
      </c>
      <c r="B7" s="1">
        <v>1408</v>
      </c>
      <c r="C7" s="3">
        <v>39387</v>
      </c>
      <c r="D7" s="11">
        <v>1</v>
      </c>
      <c r="E7" s="12">
        <v>16</v>
      </c>
      <c r="F7" s="12">
        <v>482</v>
      </c>
      <c r="G7" s="13">
        <v>68406</v>
      </c>
      <c r="H7" s="13">
        <v>10639</v>
      </c>
      <c r="I7" s="13">
        <v>1450599</v>
      </c>
      <c r="J7" s="14">
        <v>141.92116182572613</v>
      </c>
      <c r="K7" s="14">
        <v>30.125</v>
      </c>
      <c r="L7" s="14">
        <v>482</v>
      </c>
      <c r="M7" s="14">
        <v>68406</v>
      </c>
      <c r="N7" s="17">
        <v>0.06046161565479177</v>
      </c>
      <c r="O7" s="17">
        <v>0.06317416809504107</v>
      </c>
      <c r="P7" s="17">
        <v>-0.19</v>
      </c>
      <c r="Q7" s="17">
        <v>-0.17</v>
      </c>
      <c r="R7" s="2">
        <v>5</v>
      </c>
      <c r="S7" s="6" t="s">
        <v>33</v>
      </c>
      <c r="T7" s="5" t="s">
        <v>34</v>
      </c>
    </row>
    <row r="8" spans="1:20" ht="11.25" customHeight="1">
      <c r="A8" s="4">
        <v>6</v>
      </c>
      <c r="B8" s="1" t="s">
        <v>35</v>
      </c>
      <c r="C8" s="3">
        <v>39401</v>
      </c>
      <c r="D8" s="11">
        <v>2</v>
      </c>
      <c r="E8" s="12">
        <v>18</v>
      </c>
      <c r="F8" s="12">
        <v>370</v>
      </c>
      <c r="G8" s="13">
        <v>49753</v>
      </c>
      <c r="H8" s="13">
        <v>3039</v>
      </c>
      <c r="I8" s="13">
        <v>432340</v>
      </c>
      <c r="J8" s="14">
        <v>134.46756756756756</v>
      </c>
      <c r="K8" s="14">
        <v>20.555555555555557</v>
      </c>
      <c r="L8" s="14">
        <v>185</v>
      </c>
      <c r="M8" s="14">
        <v>24876.5</v>
      </c>
      <c r="N8" s="17">
        <v>0.04641244355243352</v>
      </c>
      <c r="O8" s="17">
        <v>0.04594778798983391</v>
      </c>
      <c r="P8" s="17">
        <v>-0.3</v>
      </c>
      <c r="Q8" s="17">
        <v>-0.35</v>
      </c>
      <c r="R8" s="2">
        <v>3</v>
      </c>
      <c r="S8" s="6" t="s">
        <v>36</v>
      </c>
      <c r="T8" s="5" t="s">
        <v>23</v>
      </c>
    </row>
    <row r="9" spans="1:20" ht="11.25" customHeight="1">
      <c r="A9" s="4">
        <v>7</v>
      </c>
      <c r="B9" s="1" t="s">
        <v>37</v>
      </c>
      <c r="C9" s="3">
        <v>39387</v>
      </c>
      <c r="D9" s="11">
        <v>2</v>
      </c>
      <c r="E9" s="12">
        <v>23</v>
      </c>
      <c r="F9" s="12">
        <v>240</v>
      </c>
      <c r="G9" s="13">
        <v>34843</v>
      </c>
      <c r="H9" s="13">
        <v>5548</v>
      </c>
      <c r="I9" s="13">
        <v>758120</v>
      </c>
      <c r="J9" s="14">
        <v>145.17916666666667</v>
      </c>
      <c r="K9" s="14">
        <v>10.434782608695652</v>
      </c>
      <c r="L9" s="14">
        <v>120</v>
      </c>
      <c r="M9" s="14">
        <v>17421.5</v>
      </c>
      <c r="N9" s="17">
        <v>0.030105368790767688</v>
      </c>
      <c r="O9" s="17">
        <v>0.0321781355281045</v>
      </c>
      <c r="P9" s="17">
        <v>0.15</v>
      </c>
      <c r="Q9" s="17">
        <v>0.32</v>
      </c>
      <c r="R9" s="2">
        <v>5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39394</v>
      </c>
      <c r="D10" s="11">
        <v>2</v>
      </c>
      <c r="E10" s="12">
        <v>11</v>
      </c>
      <c r="F10" s="12">
        <v>170</v>
      </c>
      <c r="G10" s="13">
        <v>17220</v>
      </c>
      <c r="H10" s="13">
        <v>3295</v>
      </c>
      <c r="I10" s="13">
        <v>469847</v>
      </c>
      <c r="J10" s="14">
        <v>101.29411764705883</v>
      </c>
      <c r="K10" s="14">
        <v>15.454545454545455</v>
      </c>
      <c r="L10" s="14">
        <v>85</v>
      </c>
      <c r="M10" s="14">
        <v>8610</v>
      </c>
      <c r="N10" s="17">
        <v>0.02132463622679378</v>
      </c>
      <c r="O10" s="17">
        <v>0.015902978899462142</v>
      </c>
      <c r="P10" s="17">
        <v>-0.51</v>
      </c>
      <c r="Q10" s="17">
        <v>-0.66</v>
      </c>
      <c r="R10" s="2">
        <v>4</v>
      </c>
      <c r="S10" s="6" t="s">
        <v>41</v>
      </c>
      <c r="T10" s="5" t="s">
        <v>30</v>
      </c>
    </row>
    <row r="11" spans="1:20" ht="11.25" customHeight="1">
      <c r="A11" s="4">
        <v>9</v>
      </c>
      <c r="B11" s="1" t="s">
        <v>42</v>
      </c>
      <c r="C11" s="3">
        <v>39408</v>
      </c>
      <c r="D11" s="11">
        <v>1</v>
      </c>
      <c r="E11" s="12">
        <v>8</v>
      </c>
      <c r="F11" s="12">
        <v>112</v>
      </c>
      <c r="G11" s="13">
        <v>14083</v>
      </c>
      <c r="H11" s="13">
        <v>211</v>
      </c>
      <c r="I11" s="13">
        <v>27028</v>
      </c>
      <c r="J11" s="14">
        <v>125.74107142857143</v>
      </c>
      <c r="K11" s="14">
        <v>14</v>
      </c>
      <c r="L11" s="14">
        <v>112</v>
      </c>
      <c r="M11" s="14">
        <v>14083</v>
      </c>
      <c r="N11" s="17">
        <v>0.014049172102358254</v>
      </c>
      <c r="O11" s="17">
        <v>0.013005903126662333</v>
      </c>
      <c r="P11" s="17">
        <v>0.56</v>
      </c>
      <c r="Q11" s="17">
        <v>0.45</v>
      </c>
      <c r="R11" s="2">
        <v>2</v>
      </c>
      <c r="S11" s="6" t="s">
        <v>43</v>
      </c>
      <c r="T11" s="5" t="s">
        <v>44</v>
      </c>
    </row>
    <row r="12" spans="1:20" ht="11.25" customHeight="1">
      <c r="A12" s="4">
        <v>10</v>
      </c>
      <c r="B12" s="1" t="s">
        <v>45</v>
      </c>
      <c r="C12" s="3">
        <v>39394</v>
      </c>
      <c r="D12" s="11">
        <v>1</v>
      </c>
      <c r="E12" s="12">
        <v>8</v>
      </c>
      <c r="F12" s="12">
        <v>100</v>
      </c>
      <c r="G12" s="13">
        <v>11000</v>
      </c>
      <c r="H12" s="13">
        <v>802</v>
      </c>
      <c r="I12" s="13">
        <v>76240</v>
      </c>
      <c r="J12" s="14">
        <v>110</v>
      </c>
      <c r="K12" s="14">
        <v>12.5</v>
      </c>
      <c r="L12" s="14">
        <v>100</v>
      </c>
      <c r="M12" s="14">
        <v>11000</v>
      </c>
      <c r="N12" s="17">
        <v>0.012543903662819869</v>
      </c>
      <c r="O12" s="17">
        <v>0.010158697322536794</v>
      </c>
      <c r="P12" s="17">
        <v>8.09</v>
      </c>
      <c r="Q12" s="17">
        <v>6.8</v>
      </c>
      <c r="R12" s="2">
        <v>4</v>
      </c>
      <c r="S12" s="6" t="s">
        <v>46</v>
      </c>
      <c r="T12" s="5" t="s">
        <v>47</v>
      </c>
    </row>
    <row r="13" spans="1:20" ht="11.25" customHeight="1">
      <c r="A13" s="4">
        <v>11</v>
      </c>
      <c r="B13" s="1" t="s">
        <v>48</v>
      </c>
      <c r="C13" s="3">
        <v>39394</v>
      </c>
      <c r="D13" s="11">
        <v>1</v>
      </c>
      <c r="E13" s="12">
        <v>8</v>
      </c>
      <c r="F13" s="12">
        <v>76</v>
      </c>
      <c r="G13" s="13">
        <v>9488</v>
      </c>
      <c r="H13" s="13">
        <v>2651</v>
      </c>
      <c r="I13" s="13">
        <v>371001</v>
      </c>
      <c r="J13" s="14">
        <v>124.84210526315789</v>
      </c>
      <c r="K13" s="14">
        <v>9.5</v>
      </c>
      <c r="L13" s="14">
        <v>76</v>
      </c>
      <c r="M13" s="14">
        <v>9488</v>
      </c>
      <c r="N13" s="17">
        <v>0.009533366783743101</v>
      </c>
      <c r="O13" s="17">
        <v>0.00876233819965719</v>
      </c>
      <c r="P13" s="17">
        <v>-0.19</v>
      </c>
      <c r="Q13" s="17">
        <v>-0.17</v>
      </c>
      <c r="R13" s="2">
        <v>4</v>
      </c>
      <c r="S13" s="6" t="s">
        <v>49</v>
      </c>
      <c r="T13" s="5" t="s">
        <v>23</v>
      </c>
    </row>
    <row r="14" spans="1:20" ht="11.25" customHeight="1">
      <c r="A14" s="4">
        <v>12</v>
      </c>
      <c r="B14" s="1" t="s">
        <v>50</v>
      </c>
      <c r="C14" s="3">
        <v>39408</v>
      </c>
      <c r="D14" s="11">
        <v>1</v>
      </c>
      <c r="E14" s="12">
        <v>8</v>
      </c>
      <c r="F14" s="12">
        <v>67</v>
      </c>
      <c r="G14" s="13">
        <v>7099</v>
      </c>
      <c r="H14" s="13">
        <v>338</v>
      </c>
      <c r="I14" s="13">
        <v>43443</v>
      </c>
      <c r="J14" s="14">
        <v>105.95522388059702</v>
      </c>
      <c r="K14" s="14">
        <v>8.375</v>
      </c>
      <c r="L14" s="14">
        <v>67</v>
      </c>
      <c r="M14" s="14">
        <v>7099</v>
      </c>
      <c r="N14" s="17">
        <v>0.008404415454089313</v>
      </c>
      <c r="O14" s="17">
        <v>0.006556053844789881</v>
      </c>
      <c r="P14" s="17">
        <v>-0.69</v>
      </c>
      <c r="Q14" s="17">
        <v>-0.76</v>
      </c>
      <c r="R14" s="2">
        <v>2</v>
      </c>
      <c r="S14" s="6" t="s">
        <v>51</v>
      </c>
      <c r="T14" s="5" t="s">
        <v>23</v>
      </c>
    </row>
    <row r="15" spans="1:20" ht="11.25" customHeight="1">
      <c r="A15" s="4">
        <v>13</v>
      </c>
      <c r="B15" s="1" t="s">
        <v>52</v>
      </c>
      <c r="C15" s="3">
        <v>39380</v>
      </c>
      <c r="D15" s="11">
        <v>1</v>
      </c>
      <c r="E15" s="12">
        <v>7</v>
      </c>
      <c r="F15" s="12">
        <v>18</v>
      </c>
      <c r="G15" s="13">
        <v>2382</v>
      </c>
      <c r="H15" s="13">
        <v>1989</v>
      </c>
      <c r="I15" s="13">
        <v>259370</v>
      </c>
      <c r="J15" s="14">
        <v>132.33333333333334</v>
      </c>
      <c r="K15" s="14">
        <v>2.5714285714285716</v>
      </c>
      <c r="L15" s="14">
        <v>18</v>
      </c>
      <c r="M15" s="14">
        <v>2382</v>
      </c>
      <c r="N15" s="17">
        <v>0.0022579026593075764</v>
      </c>
      <c r="O15" s="17">
        <v>0.002199819729298422</v>
      </c>
      <c r="P15" s="17">
        <v>-0.1</v>
      </c>
      <c r="Q15" s="17">
        <v>-0.04</v>
      </c>
      <c r="R15" s="2">
        <v>6</v>
      </c>
      <c r="S15" s="6" t="s">
        <v>53</v>
      </c>
      <c r="T15" s="5" t="s">
        <v>30</v>
      </c>
    </row>
    <row r="16" spans="3:13" ht="12" customHeight="1">
      <c r="C16" s="7" t="s">
        <v>54</v>
      </c>
      <c r="D16" s="15">
        <f>SUM($D$2:$D$15)</f>
        <v>23</v>
      </c>
      <c r="E16" s="15">
        <f>SUM($E$2:$E$15)</f>
        <v>258</v>
      </c>
      <c r="F16" s="15">
        <f>SUM($F$2:$F$15)</f>
        <v>7972</v>
      </c>
      <c r="G16" s="15">
        <f>SUM($G$2:$G$15)</f>
        <v>1082816</v>
      </c>
      <c r="H16" s="16"/>
      <c r="I16" s="16"/>
      <c r="J16" s="16"/>
      <c r="K16" s="16"/>
      <c r="L16" s="16"/>
      <c r="M16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140625" defaultRowHeight="12.75"/>
  <cols>
    <col min="1" max="1" width="3.28125" style="0" bestFit="1" customWidth="1"/>
    <col min="2" max="2" width="41.7109375" style="0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26.28125" style="0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39408</v>
      </c>
      <c r="D3" s="11">
        <v>10</v>
      </c>
      <c r="E3" s="12">
        <v>118</v>
      </c>
      <c r="F3" s="12">
        <v>3881</v>
      </c>
      <c r="G3" s="13">
        <v>481592</v>
      </c>
      <c r="H3" s="13">
        <v>11687</v>
      </c>
      <c r="I3" s="13">
        <v>1480943</v>
      </c>
      <c r="J3" s="14">
        <v>124.08966761144035</v>
      </c>
      <c r="K3" s="14">
        <v>32.889830508474574</v>
      </c>
      <c r="L3" s="14">
        <v>388.1</v>
      </c>
      <c r="M3" s="14">
        <v>48159.2</v>
      </c>
      <c r="N3" s="17">
        <v>0.2637086362709791</v>
      </c>
      <c r="O3" s="17">
        <v>0.2704866425343941</v>
      </c>
      <c r="P3" s="17">
        <v>-0.29</v>
      </c>
      <c r="Q3" s="17">
        <v>-0.34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28</v>
      </c>
      <c r="C4" s="3">
        <v>39408</v>
      </c>
      <c r="D4" s="11">
        <v>8</v>
      </c>
      <c r="E4" s="12">
        <v>97</v>
      </c>
      <c r="F4" s="12">
        <v>2420</v>
      </c>
      <c r="G4" s="13">
        <v>303714</v>
      </c>
      <c r="H4" s="13">
        <v>7303</v>
      </c>
      <c r="I4" s="13">
        <v>940728</v>
      </c>
      <c r="J4" s="14">
        <v>125.50165289256198</v>
      </c>
      <c r="K4" s="14">
        <v>24.948453608247423</v>
      </c>
      <c r="L4" s="14">
        <v>302.5</v>
      </c>
      <c r="M4" s="14">
        <v>37964.25</v>
      </c>
      <c r="N4" s="17">
        <v>0.1644356866209146</v>
      </c>
      <c r="O4" s="17">
        <v>0.17058128073284226</v>
      </c>
      <c r="P4" s="17">
        <v>-0.25</v>
      </c>
      <c r="Q4" s="17">
        <v>-0.32</v>
      </c>
      <c r="R4" s="2">
        <v>2</v>
      </c>
      <c r="S4" s="6" t="s">
        <v>29</v>
      </c>
      <c r="T4" s="5" t="s">
        <v>30</v>
      </c>
    </row>
    <row r="5" spans="1:20" ht="11.25" customHeight="1">
      <c r="A5" s="4">
        <v>3</v>
      </c>
      <c r="B5" s="1" t="s">
        <v>24</v>
      </c>
      <c r="C5" s="3">
        <v>39415</v>
      </c>
      <c r="D5" s="11">
        <v>5</v>
      </c>
      <c r="E5" s="12">
        <v>45</v>
      </c>
      <c r="F5" s="12">
        <v>1829</v>
      </c>
      <c r="G5" s="13">
        <v>247975</v>
      </c>
      <c r="H5" s="13">
        <v>1829</v>
      </c>
      <c r="I5" s="13">
        <v>247975</v>
      </c>
      <c r="J5" s="14">
        <v>135.5795516675779</v>
      </c>
      <c r="K5" s="14">
        <v>40.644444444444446</v>
      </c>
      <c r="L5" s="14">
        <v>365.8</v>
      </c>
      <c r="M5" s="14">
        <v>49595</v>
      </c>
      <c r="N5" s="17">
        <v>0.12427804579737718</v>
      </c>
      <c r="O5" s="17">
        <v>0.139275414007015</v>
      </c>
      <c r="P5" s="17" t="s">
        <v>25</v>
      </c>
      <c r="Q5" s="17" t="s">
        <v>25</v>
      </c>
      <c r="R5" s="2">
        <v>1</v>
      </c>
      <c r="S5" s="6" t="s">
        <v>26</v>
      </c>
      <c r="T5" s="5" t="s">
        <v>27</v>
      </c>
    </row>
    <row r="6" spans="1:20" ht="11.25" customHeight="1">
      <c r="A6" s="4">
        <v>4</v>
      </c>
      <c r="B6" s="1" t="s">
        <v>31</v>
      </c>
      <c r="C6" s="3">
        <v>39401</v>
      </c>
      <c r="D6" s="11">
        <v>5</v>
      </c>
      <c r="E6" s="12">
        <v>65</v>
      </c>
      <c r="F6" s="12">
        <v>1938</v>
      </c>
      <c r="G6" s="13">
        <v>245499</v>
      </c>
      <c r="H6" s="13">
        <v>11779</v>
      </c>
      <c r="I6" s="13">
        <v>1563685</v>
      </c>
      <c r="J6" s="14">
        <v>126.67647058823529</v>
      </c>
      <c r="K6" s="14">
        <v>29.815384615384616</v>
      </c>
      <c r="L6" s="14">
        <v>387.6</v>
      </c>
      <c r="M6" s="14">
        <v>49099.8</v>
      </c>
      <c r="N6" s="17">
        <v>0.13168444655840184</v>
      </c>
      <c r="O6" s="17">
        <v>0.137884766058305</v>
      </c>
      <c r="P6" s="17">
        <v>-0.31</v>
      </c>
      <c r="Q6" s="17">
        <v>-0.36</v>
      </c>
      <c r="R6" s="2">
        <v>3</v>
      </c>
      <c r="S6" s="6" t="s">
        <v>32</v>
      </c>
      <c r="T6" s="5" t="s">
        <v>30</v>
      </c>
    </row>
    <row r="7" spans="1:20" ht="11.25" customHeight="1">
      <c r="A7" s="4">
        <v>5</v>
      </c>
      <c r="B7" s="1">
        <v>1408</v>
      </c>
      <c r="C7" s="3">
        <v>39387</v>
      </c>
      <c r="D7" s="11">
        <v>4</v>
      </c>
      <c r="E7" s="12">
        <v>34</v>
      </c>
      <c r="F7" s="12">
        <v>994</v>
      </c>
      <c r="G7" s="13">
        <v>117898</v>
      </c>
      <c r="H7" s="13">
        <v>14771</v>
      </c>
      <c r="I7" s="13">
        <v>1887318</v>
      </c>
      <c r="J7" s="14">
        <v>118.60965794768612</v>
      </c>
      <c r="K7" s="14">
        <v>29.235294117647058</v>
      </c>
      <c r="L7" s="14">
        <v>248.5</v>
      </c>
      <c r="M7" s="14">
        <v>29474.5</v>
      </c>
      <c r="N7" s="17">
        <v>0.06754093905007814</v>
      </c>
      <c r="O7" s="17">
        <v>0.06621753306018371</v>
      </c>
      <c r="P7" s="17">
        <v>-0.31</v>
      </c>
      <c r="Q7" s="17">
        <v>-0.32</v>
      </c>
      <c r="R7" s="2">
        <v>5</v>
      </c>
      <c r="S7" s="6" t="s">
        <v>33</v>
      </c>
      <c r="T7" s="5" t="s">
        <v>34</v>
      </c>
    </row>
    <row r="8" spans="1:20" ht="11.25" customHeight="1">
      <c r="A8" s="4">
        <v>6</v>
      </c>
      <c r="B8" s="1" t="s">
        <v>35</v>
      </c>
      <c r="C8" s="3">
        <v>39401</v>
      </c>
      <c r="D8" s="11">
        <v>6</v>
      </c>
      <c r="E8" s="12">
        <v>60</v>
      </c>
      <c r="F8" s="12">
        <v>978</v>
      </c>
      <c r="G8" s="13">
        <v>115389</v>
      </c>
      <c r="H8" s="13">
        <v>6229</v>
      </c>
      <c r="I8" s="13">
        <v>780011</v>
      </c>
      <c r="J8" s="14">
        <v>117.98466257668711</v>
      </c>
      <c r="K8" s="14">
        <v>16.3</v>
      </c>
      <c r="L8" s="14">
        <v>163</v>
      </c>
      <c r="M8" s="14">
        <v>19231.5</v>
      </c>
      <c r="N8" s="17">
        <v>0.06645376095671672</v>
      </c>
      <c r="O8" s="17">
        <v>0.06480835062750462</v>
      </c>
      <c r="P8" s="17">
        <v>-0.28</v>
      </c>
      <c r="Q8" s="17">
        <v>-0.32</v>
      </c>
      <c r="R8" s="2">
        <v>3</v>
      </c>
      <c r="S8" s="6" t="s">
        <v>36</v>
      </c>
      <c r="T8" s="5" t="s">
        <v>23</v>
      </c>
    </row>
    <row r="9" spans="1:20" ht="11.25" customHeight="1">
      <c r="A9" s="4">
        <v>7</v>
      </c>
      <c r="B9" s="1" t="s">
        <v>37</v>
      </c>
      <c r="C9" s="3">
        <v>39387</v>
      </c>
      <c r="D9" s="11">
        <v>7</v>
      </c>
      <c r="E9" s="12">
        <v>41</v>
      </c>
      <c r="F9" s="12">
        <v>656</v>
      </c>
      <c r="G9" s="13">
        <v>70868</v>
      </c>
      <c r="H9" s="13">
        <v>12558</v>
      </c>
      <c r="I9" s="13">
        <v>1518592</v>
      </c>
      <c r="J9" s="14">
        <v>108.03048780487805</v>
      </c>
      <c r="K9" s="14">
        <v>16</v>
      </c>
      <c r="L9" s="14">
        <v>93.71428571428571</v>
      </c>
      <c r="M9" s="14">
        <v>10124</v>
      </c>
      <c r="N9" s="17">
        <v>0.04457430182781817</v>
      </c>
      <c r="O9" s="17">
        <v>0.03980308514910431</v>
      </c>
      <c r="P9" s="17">
        <v>-0.35</v>
      </c>
      <c r="Q9" s="17">
        <v>-0.35</v>
      </c>
      <c r="R9" s="2">
        <v>5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48</v>
      </c>
      <c r="C10" s="3">
        <v>39394</v>
      </c>
      <c r="D10" s="11">
        <v>3</v>
      </c>
      <c r="E10" s="12">
        <v>24</v>
      </c>
      <c r="F10" s="12">
        <v>422</v>
      </c>
      <c r="G10" s="13">
        <v>41528</v>
      </c>
      <c r="H10" s="13">
        <v>4186</v>
      </c>
      <c r="I10" s="13">
        <v>528238</v>
      </c>
      <c r="J10" s="14">
        <v>98.40758293838863</v>
      </c>
      <c r="K10" s="14">
        <v>17.583333333333332</v>
      </c>
      <c r="L10" s="14">
        <v>140.66666666666666</v>
      </c>
      <c r="M10" s="14">
        <v>13842.666666666666</v>
      </c>
      <c r="N10" s="17">
        <v>0.02867432221240742</v>
      </c>
      <c r="O10" s="17">
        <v>0.023324243947508094</v>
      </c>
      <c r="P10" s="17">
        <v>0.24</v>
      </c>
      <c r="Q10" s="17">
        <v>0.19</v>
      </c>
      <c r="R10" s="2">
        <v>4</v>
      </c>
      <c r="S10" s="6" t="s">
        <v>49</v>
      </c>
      <c r="T10" s="5" t="s">
        <v>23</v>
      </c>
    </row>
    <row r="11" spans="1:20" ht="11.25" customHeight="1">
      <c r="A11" s="4">
        <v>9</v>
      </c>
      <c r="B11" s="1" t="s">
        <v>40</v>
      </c>
      <c r="C11" s="3">
        <v>39394</v>
      </c>
      <c r="D11" s="11">
        <v>4</v>
      </c>
      <c r="E11" s="12">
        <v>26</v>
      </c>
      <c r="F11" s="12">
        <v>305</v>
      </c>
      <c r="G11" s="13">
        <v>30593</v>
      </c>
      <c r="H11" s="13">
        <v>4343</v>
      </c>
      <c r="I11" s="13">
        <v>588354</v>
      </c>
      <c r="J11" s="14">
        <v>100.30491803278689</v>
      </c>
      <c r="K11" s="14">
        <v>11.73076923076923</v>
      </c>
      <c r="L11" s="14">
        <v>76.25</v>
      </c>
      <c r="M11" s="14">
        <v>7648.25</v>
      </c>
      <c r="N11" s="17">
        <v>0.020724332404702044</v>
      </c>
      <c r="O11" s="17">
        <v>0.017182589941391716</v>
      </c>
      <c r="P11" s="17">
        <v>-0.45</v>
      </c>
      <c r="Q11" s="17">
        <v>-0.59</v>
      </c>
      <c r="R11" s="2">
        <v>4</v>
      </c>
      <c r="S11" s="6" t="s">
        <v>41</v>
      </c>
      <c r="T11" s="5" t="s">
        <v>30</v>
      </c>
    </row>
    <row r="12" spans="1:20" ht="11.25" customHeight="1">
      <c r="A12" s="4">
        <v>10</v>
      </c>
      <c r="B12" s="1" t="s">
        <v>56</v>
      </c>
      <c r="C12" s="3">
        <v>39415</v>
      </c>
      <c r="D12" s="11">
        <v>2</v>
      </c>
      <c r="E12" s="12">
        <v>17</v>
      </c>
      <c r="F12" s="12">
        <v>227</v>
      </c>
      <c r="G12" s="13">
        <v>24245</v>
      </c>
      <c r="H12" s="13">
        <v>227</v>
      </c>
      <c r="I12" s="13">
        <v>24245</v>
      </c>
      <c r="J12" s="14">
        <v>106.80616740088105</v>
      </c>
      <c r="K12" s="14">
        <v>13.352941176470589</v>
      </c>
      <c r="L12" s="14">
        <v>113.5</v>
      </c>
      <c r="M12" s="14">
        <v>12122.5</v>
      </c>
      <c r="N12" s="17">
        <v>0.015424339199565129</v>
      </c>
      <c r="O12" s="17">
        <v>0.01361722920697683</v>
      </c>
      <c r="P12" s="17" t="s">
        <v>25</v>
      </c>
      <c r="Q12" s="17" t="s">
        <v>25</v>
      </c>
      <c r="R12" s="2">
        <v>1</v>
      </c>
      <c r="S12" s="6" t="s">
        <v>57</v>
      </c>
      <c r="T12" s="5" t="s">
        <v>30</v>
      </c>
    </row>
    <row r="13" spans="1:20" ht="11.25" customHeight="1">
      <c r="A13" s="4">
        <v>11</v>
      </c>
      <c r="B13" s="1" t="s">
        <v>42</v>
      </c>
      <c r="C13" s="3">
        <v>39408</v>
      </c>
      <c r="D13" s="11">
        <v>3</v>
      </c>
      <c r="E13" s="12">
        <v>14</v>
      </c>
      <c r="F13" s="12">
        <v>162</v>
      </c>
      <c r="G13" s="13">
        <v>18453</v>
      </c>
      <c r="H13" s="13">
        <v>512</v>
      </c>
      <c r="I13" s="13">
        <v>55878</v>
      </c>
      <c r="J13" s="14">
        <v>113.9074074074074</v>
      </c>
      <c r="K13" s="14">
        <v>11.571428571428571</v>
      </c>
      <c r="L13" s="14">
        <v>54</v>
      </c>
      <c r="M13" s="14">
        <v>6151</v>
      </c>
      <c r="N13" s="17">
        <v>0.011007678195284365</v>
      </c>
      <c r="O13" s="17">
        <v>0.010364146444889397</v>
      </c>
      <c r="P13" s="17">
        <v>-0.41</v>
      </c>
      <c r="Q13" s="17">
        <v>-0.36</v>
      </c>
      <c r="R13" s="2">
        <v>2</v>
      </c>
      <c r="S13" s="6" t="s">
        <v>43</v>
      </c>
      <c r="T13" s="5" t="s">
        <v>44</v>
      </c>
    </row>
    <row r="14" spans="1:20" ht="11.25" customHeight="1">
      <c r="A14" s="4">
        <v>12</v>
      </c>
      <c r="B14" s="1" t="s">
        <v>50</v>
      </c>
      <c r="C14" s="3">
        <v>39408</v>
      </c>
      <c r="D14" s="11">
        <v>3</v>
      </c>
      <c r="E14" s="12">
        <v>19</v>
      </c>
      <c r="F14" s="12">
        <v>159</v>
      </c>
      <c r="G14" s="13">
        <v>15918</v>
      </c>
      <c r="H14" s="13">
        <v>666</v>
      </c>
      <c r="I14" s="13">
        <v>79546</v>
      </c>
      <c r="J14" s="14">
        <v>100.11320754716981</v>
      </c>
      <c r="K14" s="14">
        <v>8.368421052631579</v>
      </c>
      <c r="L14" s="14">
        <v>53</v>
      </c>
      <c r="M14" s="14">
        <v>5306</v>
      </c>
      <c r="N14" s="17">
        <v>0.0108038323027791</v>
      </c>
      <c r="O14" s="17">
        <v>0.008940361085446779</v>
      </c>
      <c r="P14" s="17">
        <v>-0.58</v>
      </c>
      <c r="Q14" s="17">
        <v>-0.67</v>
      </c>
      <c r="R14" s="2">
        <v>2</v>
      </c>
      <c r="S14" s="6" t="s">
        <v>51</v>
      </c>
      <c r="T14" s="5" t="s">
        <v>23</v>
      </c>
    </row>
    <row r="15" spans="1:20" ht="11.25" customHeight="1">
      <c r="A15" s="4">
        <v>13</v>
      </c>
      <c r="B15" s="1" t="s">
        <v>58</v>
      </c>
      <c r="C15" s="3">
        <v>39387</v>
      </c>
      <c r="D15" s="11">
        <v>2</v>
      </c>
      <c r="E15" s="12">
        <v>10</v>
      </c>
      <c r="F15" s="12">
        <v>156</v>
      </c>
      <c r="G15" s="13">
        <v>12000</v>
      </c>
      <c r="H15" s="13">
        <v>664</v>
      </c>
      <c r="I15" s="13">
        <v>66428</v>
      </c>
      <c r="J15" s="14">
        <v>76.92307692307692</v>
      </c>
      <c r="K15" s="14">
        <v>15.6</v>
      </c>
      <c r="L15" s="14">
        <v>78</v>
      </c>
      <c r="M15" s="14">
        <v>6000</v>
      </c>
      <c r="N15" s="17">
        <v>0.010599986410273833</v>
      </c>
      <c r="O15" s="17">
        <v>0.006739812352391089</v>
      </c>
      <c r="P15" s="17" t="s">
        <v>59</v>
      </c>
      <c r="Q15" s="17" t="s">
        <v>59</v>
      </c>
      <c r="R15" s="2">
        <v>5</v>
      </c>
      <c r="S15" s="6" t="s">
        <v>60</v>
      </c>
      <c r="T15" s="5" t="s">
        <v>44</v>
      </c>
    </row>
    <row r="16" spans="1:20" ht="11.25" customHeight="1">
      <c r="A16" s="4">
        <v>14</v>
      </c>
      <c r="B16" s="1" t="s">
        <v>45</v>
      </c>
      <c r="C16" s="3">
        <v>39394</v>
      </c>
      <c r="D16" s="11">
        <v>2</v>
      </c>
      <c r="E16" s="12">
        <v>9</v>
      </c>
      <c r="F16" s="12">
        <v>110</v>
      </c>
      <c r="G16" s="13">
        <v>11600</v>
      </c>
      <c r="H16" s="13">
        <v>1312</v>
      </c>
      <c r="I16" s="13">
        <v>109562</v>
      </c>
      <c r="J16" s="14">
        <v>105.45454545454545</v>
      </c>
      <c r="K16" s="14">
        <v>12.222222222222221</v>
      </c>
      <c r="L16" s="14">
        <v>55</v>
      </c>
      <c r="M16" s="14">
        <v>5800</v>
      </c>
      <c r="N16" s="17">
        <v>0.007474349391859754</v>
      </c>
      <c r="O16" s="17">
        <v>0.0065151519406447195</v>
      </c>
      <c r="P16" s="17">
        <v>3.07</v>
      </c>
      <c r="Q16" s="17">
        <v>3.98</v>
      </c>
      <c r="R16" s="2">
        <v>4</v>
      </c>
      <c r="S16" s="6" t="s">
        <v>46</v>
      </c>
      <c r="T16" s="5" t="s">
        <v>47</v>
      </c>
    </row>
    <row r="17" spans="1:20" ht="11.25" customHeight="1">
      <c r="A17" s="4">
        <v>15</v>
      </c>
      <c r="B17" s="1" t="s">
        <v>52</v>
      </c>
      <c r="C17" s="3">
        <v>39380</v>
      </c>
      <c r="D17" s="11">
        <v>7</v>
      </c>
      <c r="E17" s="12">
        <v>15</v>
      </c>
      <c r="F17" s="12">
        <v>134</v>
      </c>
      <c r="G17" s="13">
        <v>9788</v>
      </c>
      <c r="H17" s="13">
        <v>4359</v>
      </c>
      <c r="I17" s="13">
        <v>488311</v>
      </c>
      <c r="J17" s="14">
        <v>73.04477611940298</v>
      </c>
      <c r="K17" s="14">
        <v>8.933333333333334</v>
      </c>
      <c r="L17" s="14">
        <v>19.142857142857142</v>
      </c>
      <c r="M17" s="14">
        <v>1398.2857142857142</v>
      </c>
      <c r="N17" s="17">
        <v>0.009105116531901882</v>
      </c>
      <c r="O17" s="17">
        <v>0.005497440275433665</v>
      </c>
      <c r="P17" s="17">
        <v>0.76</v>
      </c>
      <c r="Q17" s="17">
        <v>0.55</v>
      </c>
      <c r="R17" s="2">
        <v>6</v>
      </c>
      <c r="S17" s="6" t="s">
        <v>53</v>
      </c>
      <c r="T17" s="5" t="s">
        <v>30</v>
      </c>
    </row>
    <row r="18" spans="1:20" ht="11.25" customHeight="1">
      <c r="A18" s="4">
        <v>16</v>
      </c>
      <c r="B18" s="1" t="s">
        <v>61</v>
      </c>
      <c r="C18" s="3">
        <v>39373</v>
      </c>
      <c r="D18" s="11">
        <v>4</v>
      </c>
      <c r="E18" s="12">
        <v>18</v>
      </c>
      <c r="F18" s="12">
        <v>103</v>
      </c>
      <c r="G18" s="13">
        <v>9676</v>
      </c>
      <c r="H18" s="13">
        <v>6903</v>
      </c>
      <c r="I18" s="13">
        <v>853585</v>
      </c>
      <c r="J18" s="14">
        <v>93.94174757281553</v>
      </c>
      <c r="K18" s="14">
        <v>5.722222222222222</v>
      </c>
      <c r="L18" s="14">
        <v>25.75</v>
      </c>
      <c r="M18" s="14">
        <v>2419</v>
      </c>
      <c r="N18" s="17">
        <v>0.006998708976014133</v>
      </c>
      <c r="O18" s="17">
        <v>0.005434535360144681</v>
      </c>
      <c r="P18" s="17">
        <v>-0.45</v>
      </c>
      <c r="Q18" s="17">
        <v>-0.51</v>
      </c>
      <c r="R18" s="2">
        <v>7</v>
      </c>
      <c r="S18" s="6" t="s">
        <v>62</v>
      </c>
      <c r="T18" s="5" t="s">
        <v>23</v>
      </c>
    </row>
    <row r="19" spans="1:20" ht="11.25" customHeight="1">
      <c r="A19" s="4">
        <v>17</v>
      </c>
      <c r="B19" s="1" t="s">
        <v>63</v>
      </c>
      <c r="C19" s="3">
        <v>39401</v>
      </c>
      <c r="D19" s="11">
        <v>3</v>
      </c>
      <c r="E19" s="12">
        <v>10</v>
      </c>
      <c r="F19" s="12">
        <v>93</v>
      </c>
      <c r="G19" s="13">
        <v>7463</v>
      </c>
      <c r="H19" s="13">
        <v>1294</v>
      </c>
      <c r="I19" s="13">
        <v>140028</v>
      </c>
      <c r="J19" s="14">
        <v>80.24731182795699</v>
      </c>
      <c r="K19" s="14">
        <v>9.3</v>
      </c>
      <c r="L19" s="14">
        <v>31</v>
      </c>
      <c r="M19" s="14">
        <v>2487.6666666666665</v>
      </c>
      <c r="N19" s="17">
        <v>0.006319222667663247</v>
      </c>
      <c r="O19" s="17">
        <v>0.004191601632157892</v>
      </c>
      <c r="P19" s="17">
        <v>-0.65</v>
      </c>
      <c r="Q19" s="17">
        <v>-0.74</v>
      </c>
      <c r="R19" s="2">
        <v>3</v>
      </c>
      <c r="S19" s="6" t="s">
        <v>64</v>
      </c>
      <c r="T19" s="5" t="s">
        <v>30</v>
      </c>
    </row>
    <row r="20" spans="1:20" ht="11.25" customHeight="1">
      <c r="A20" s="4">
        <v>18</v>
      </c>
      <c r="B20" s="1" t="s">
        <v>65</v>
      </c>
      <c r="C20" s="3">
        <v>39401</v>
      </c>
      <c r="D20" s="11">
        <v>1</v>
      </c>
      <c r="E20" s="12">
        <v>7</v>
      </c>
      <c r="F20" s="12">
        <v>63</v>
      </c>
      <c r="G20" s="13">
        <v>7297</v>
      </c>
      <c r="H20" s="13">
        <v>394</v>
      </c>
      <c r="I20" s="13">
        <v>50593</v>
      </c>
      <c r="J20" s="14">
        <v>115.82539682539682</v>
      </c>
      <c r="K20" s="14">
        <v>9</v>
      </c>
      <c r="L20" s="14">
        <v>63</v>
      </c>
      <c r="M20" s="14">
        <v>7297</v>
      </c>
      <c r="N20" s="17">
        <v>0.004280763742610587</v>
      </c>
      <c r="O20" s="17">
        <v>0.004098367561283148</v>
      </c>
      <c r="P20" s="17">
        <v>0</v>
      </c>
      <c r="Q20" s="17">
        <v>-0.07</v>
      </c>
      <c r="R20" s="2">
        <v>3</v>
      </c>
      <c r="S20" s="6" t="s">
        <v>66</v>
      </c>
      <c r="T20" s="5" t="s">
        <v>23</v>
      </c>
    </row>
    <row r="21" spans="1:20" ht="11.25" customHeight="1">
      <c r="A21" s="4">
        <v>19</v>
      </c>
      <c r="B21" s="1" t="s">
        <v>67</v>
      </c>
      <c r="C21" s="3">
        <v>39380</v>
      </c>
      <c r="D21" s="11">
        <v>2</v>
      </c>
      <c r="E21" s="12">
        <v>9</v>
      </c>
      <c r="F21" s="12">
        <v>53</v>
      </c>
      <c r="G21" s="13">
        <v>5259</v>
      </c>
      <c r="H21" s="13">
        <v>4203</v>
      </c>
      <c r="I21" s="13">
        <v>542194</v>
      </c>
      <c r="J21" s="14">
        <v>99.22641509433963</v>
      </c>
      <c r="K21" s="14">
        <v>5.888888888888889</v>
      </c>
      <c r="L21" s="14">
        <v>26.5</v>
      </c>
      <c r="M21" s="14">
        <v>2629.5</v>
      </c>
      <c r="N21" s="17">
        <v>0.0036012774342596998</v>
      </c>
      <c r="O21" s="17">
        <v>0.0029537227634353945</v>
      </c>
      <c r="P21" s="17">
        <v>-0.23</v>
      </c>
      <c r="Q21" s="17">
        <v>-0.05</v>
      </c>
      <c r="R21" s="2">
        <v>6</v>
      </c>
      <c r="S21" s="6" t="s">
        <v>68</v>
      </c>
      <c r="T21" s="5" t="s">
        <v>23</v>
      </c>
    </row>
    <row r="22" spans="1:20" ht="11.25" customHeight="1">
      <c r="A22" s="4">
        <v>20</v>
      </c>
      <c r="B22" s="1" t="s">
        <v>69</v>
      </c>
      <c r="C22" s="3">
        <v>39401</v>
      </c>
      <c r="D22" s="11">
        <v>1</v>
      </c>
      <c r="E22" s="12">
        <v>5</v>
      </c>
      <c r="F22" s="12">
        <v>34</v>
      </c>
      <c r="G22" s="13">
        <v>3710</v>
      </c>
      <c r="H22" s="13">
        <v>373</v>
      </c>
      <c r="I22" s="13">
        <v>42015</v>
      </c>
      <c r="J22" s="14">
        <v>109.11764705882354</v>
      </c>
      <c r="K22" s="14">
        <v>6.8</v>
      </c>
      <c r="L22" s="14">
        <v>34</v>
      </c>
      <c r="M22" s="14">
        <v>3710</v>
      </c>
      <c r="N22" s="17">
        <v>0.002310253448393015</v>
      </c>
      <c r="O22" s="17">
        <v>0.0020837253189475782</v>
      </c>
      <c r="P22" s="17">
        <v>1.13</v>
      </c>
      <c r="Q22" s="17">
        <v>0.89</v>
      </c>
      <c r="R22" s="2">
        <v>3</v>
      </c>
      <c r="S22" s="6" t="s">
        <v>70</v>
      </c>
      <c r="T22" s="5" t="s">
        <v>23</v>
      </c>
    </row>
    <row r="23" spans="3:13" ht="12" customHeight="1">
      <c r="C23" s="7" t="s">
        <v>54</v>
      </c>
      <c r="D23" s="15">
        <f>SUM($D$2:$D$22)</f>
        <v>82</v>
      </c>
      <c r="E23" s="15">
        <f>SUM($E$2:$E$22)</f>
        <v>643</v>
      </c>
      <c r="F23" s="15">
        <f>SUM($F$2:$F$22)</f>
        <v>14717</v>
      </c>
      <c r="G23" s="15">
        <f>SUM($G$2:$G$22)</f>
        <v>1780465</v>
      </c>
      <c r="H23" s="16"/>
      <c r="I23" s="16"/>
      <c r="J23" s="16"/>
      <c r="K23" s="16"/>
      <c r="L23" s="16"/>
      <c r="M23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2007-12-03T13:38:18Z</dcterms:created>
  <dcterms:modified xsi:type="dcterms:W3CDTF">2007-12-03T13:40:27Z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