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<sst xmlns="http://schemas.openxmlformats.org/spreadsheetml/2006/main" count="195" uniqueCount="83">
  <si>
    <t>RESULTS of FILMS for Week 5. 2. 2009 - 11. 2. 2009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</si>
  <si>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</si>
  <si>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</si>
  <si>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</si>
  <si>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</si>
  <si>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</si>
  <si>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</si>
  <si>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</si>
  <si>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</si>
  <si>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</si>
  <si>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</si>
  <si>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</si>
  <si>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</si>
  <si>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</si>
  <si>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</si>
  <si>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</si>
  <si>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</si>
  <si>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</si>
  <si>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</si>
  <si>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</si>
  <si>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</si>
  <si>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NESTYDA</t>
  </si>
  <si>
    <t>NEW</t>
  </si>
  <si>
    <t>Nestyda</t>
  </si>
  <si>
    <t>GARFIELD FILM</t>
  </si>
  <si>
    <t>CURIOUS CASE OF BENJAMIN BUTTON, THE</t>
  </si>
  <si>
    <t>Podivuhodný prípad Benjamina Buttona</t>
  </si>
  <si>
    <t>CONTINENTAL FILM</t>
  </si>
  <si>
    <t>POKOJ V DUŠI</t>
  </si>
  <si>
    <t>Pokoj v duši</t>
  </si>
  <si>
    <t>Anna Kováčová</t>
  </si>
  <si>
    <t>TALE OF DESPEREAUX, THE</t>
  </si>
  <si>
    <t>Príbeh o zúfalčekovi</t>
  </si>
  <si>
    <t>TATRAFILM</t>
  </si>
  <si>
    <t>TWILIGHT</t>
  </si>
  <si>
    <t>Súmrak</t>
  </si>
  <si>
    <t>SPI International</t>
  </si>
  <si>
    <t>VICKY CRISTINA BARCELONA</t>
  </si>
  <si>
    <t>Vicky Cristina Barcelona</t>
  </si>
  <si>
    <t>TANGO S KOMÁRMI</t>
  </si>
  <si>
    <t>Tango s komármi</t>
  </si>
  <si>
    <t>FLY TO THE MOON 3D</t>
  </si>
  <si>
    <t>Cesta na Mesiac 3D</t>
  </si>
  <si>
    <t>INTERSONIC</t>
  </si>
  <si>
    <t>UNDERWORLD 3: RISE OF THE LYCANS</t>
  </si>
  <si>
    <t>Underworld 3: Vzbura lykanov</t>
  </si>
  <si>
    <t>ITAFILM</t>
  </si>
  <si>
    <t>BANGKOK DANGEROUS</t>
  </si>
  <si>
    <t>Nebezpečný cieľ</t>
  </si>
  <si>
    <t>MAGIC BOX</t>
  </si>
  <si>
    <t>MAKE IT HAPPEN</t>
  </si>
  <si>
    <t>Dokáž to!</t>
  </si>
  <si>
    <t>Palace Pictures</t>
  </si>
  <si>
    <t>WOMEN, THE</t>
  </si>
  <si>
    <t>Ženy</t>
  </si>
  <si>
    <t>YES MAN</t>
  </si>
  <si>
    <t>Yes Man</t>
  </si>
  <si>
    <t>CHANGELING</t>
  </si>
  <si>
    <t>Výmena</t>
  </si>
  <si>
    <t>AUSTRALIA</t>
  </si>
  <si>
    <t>Australia</t>
  </si>
  <si>
    <t>2 DAYS IN PARIS</t>
  </si>
  <si>
    <t>-</t>
  </si>
  <si>
    <t>2 dni v Paríži</t>
  </si>
  <si>
    <t>HIGH SCHOOL MUSICAL 3: SENIOR YEAR</t>
  </si>
  <si>
    <t>High School Musical 3: Posledný rok</t>
  </si>
  <si>
    <t>SATURN</t>
  </si>
  <si>
    <t>FALCO</t>
  </si>
  <si>
    <t>Falco</t>
  </si>
  <si>
    <t>ROCKNROLLA</t>
  </si>
  <si>
    <t>RockNRolla</t>
  </si>
  <si>
    <t>Total Prints:</t>
  </si>
  <si>
    <t>RESULTS of FILMS for Week 5. 2. 2009 - 11. 2. 2009 Nationwide (incl. Bratislava)</t>
  </si>
  <si>
    <t>SAW V</t>
  </si>
  <si>
    <t>Saw V</t>
  </si>
  <si>
    <t>OTHER BOLEYN GIRL, THE</t>
  </si>
  <si>
    <t>Kráľova priazeň</t>
  </si>
  <si>
    <t>STRANGERS, THE</t>
  </si>
  <si>
    <t>Oni</t>
  </si>
  <si>
    <t>DISASTER MOVIE</t>
  </si>
  <si>
    <t>Disaster movie</t>
  </si>
  <si>
    <t>FORBIDDEN KINGDOM, THE</t>
  </si>
  <si>
    <t>Zakázané kráľovstvo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</si>
</sst>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36.00390625" style="0" bestFit="1" customWidth="1"/>
    <col min="3" max="3" width="10.28125" style="0" bestFit="1" customWidth="1"/>
    <col min="4" max="4" width="3.28125" style="0" bestFit="1" customWidth="1"/>
    <col min="5" max="5" width="3.421875" style="0" bestFit="1" customWidth="1"/>
    <col min="6" max="6" width="5.7109375" style="0" bestFit="1" customWidth="1"/>
    <col min="7" max="7" width="8.7109375" style="0" bestFit="1" customWidth="1"/>
    <col min="8" max="8" width="5.140625" style="0" bestFit="1" customWidth="1"/>
    <col min="9" max="9" width="7.8515625" style="0" bestFit="1" customWidth="1"/>
    <col min="10" max="10" width="3.57421875" style="0" bestFit="1" customWidth="1"/>
    <col min="11" max="11" width="3.28125" style="0" bestFit="1" customWidth="1"/>
    <col min="12" max="12" width="4.28125" style="0" bestFit="1" customWidth="1"/>
    <col min="13" max="13" width="7.140625" style="0" bestFit="1" customWidth="1"/>
    <col min="14" max="15" width="5.7109375" style="0" bestFit="1" customWidth="1"/>
    <col min="16" max="17" width="6.140625" style="0" bestFit="1" customWidth="1"/>
    <col min="18" max="18" width="3.28125" style="0" bestFit="1" customWidth="1"/>
    <col min="19" max="19" width="25.28125" style="0" bestFit="1" customWidth="1"/>
    <col min="20" max="20" width="13.42187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3" customFormat="1" ht="93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</row>
    <row r="3" spans="1:20" ht="11.25" customHeight="1">
      <c r="A3" s="7">
        <v>1</v>
      </c>
      <c r="B3" s="3" t="s">
        <v>21</v>
      </c>
      <c r="C3" s="6">
        <v>39849</v>
      </c>
      <c r="D3" s="14">
        <v>3</v>
      </c>
      <c r="E3" s="15">
        <v>81</v>
      </c>
      <c r="F3" s="15">
        <v>9894</v>
      </c>
      <c r="G3" s="4">
        <v>46216</v>
      </c>
      <c r="H3" s="17">
        <v>9894</v>
      </c>
      <c r="I3" s="4">
        <v>46216</v>
      </c>
      <c r="J3" s="2">
        <v>4.6711138063472815</v>
      </c>
      <c r="K3" s="18">
        <v>122.14814814814815</v>
      </c>
      <c r="L3" s="18">
        <v>3298</v>
      </c>
      <c r="M3" s="2">
        <v>15405.333333333334</v>
      </c>
      <c r="N3" s="1">
        <v>0.300090991810737</v>
      </c>
      <c r="O3" s="1">
        <v>0.28525695685710734</v>
      </c>
      <c r="P3" s="1" t="s">
        <v>22</v>
      </c>
      <c r="Q3" s="1" t="s">
        <v>22</v>
      </c>
      <c r="R3" s="5">
        <v>1</v>
      </c>
      <c r="S3" s="9" t="s">
        <v>23</v>
      </c>
      <c r="T3" s="8" t="s">
        <v>24</v>
      </c>
    </row>
    <row r="4" spans="1:20" ht="11.25" customHeight="1">
      <c r="A4" s="7">
        <v>2</v>
      </c>
      <c r="B4" s="3" t="s">
        <v>25</v>
      </c>
      <c r="C4" s="6">
        <v>39849</v>
      </c>
      <c r="D4" s="14">
        <v>4</v>
      </c>
      <c r="E4" s="15">
        <v>79</v>
      </c>
      <c r="F4" s="15">
        <v>6187</v>
      </c>
      <c r="G4" s="4">
        <v>31627.43</v>
      </c>
      <c r="H4" s="17">
        <v>6187</v>
      </c>
      <c r="I4" s="4">
        <v>31627.43</v>
      </c>
      <c r="J4" s="2">
        <v>5.111916922579603</v>
      </c>
      <c r="K4" s="18">
        <v>78.31645569620254</v>
      </c>
      <c r="L4" s="18">
        <v>1546.75</v>
      </c>
      <c r="M4" s="2">
        <v>7906.8575</v>
      </c>
      <c r="N4" s="1">
        <v>0.18765544434334244</v>
      </c>
      <c r="O4" s="1">
        <v>0.1952125764889039</v>
      </c>
      <c r="P4" s="1" t="s">
        <v>22</v>
      </c>
      <c r="Q4" s="1" t="s">
        <v>22</v>
      </c>
      <c r="R4" s="5">
        <v>1</v>
      </c>
      <c r="S4" s="9" t="s">
        <v>26</v>
      </c>
      <c r="T4" s="8" t="s">
        <v>27</v>
      </c>
    </row>
    <row r="5" spans="1:20" ht="11.25" customHeight="1">
      <c r="A5" s="7">
        <v>3</v>
      </c>
      <c r="B5" s="3" t="s">
        <v>28</v>
      </c>
      <c r="C5" s="6">
        <v>39842</v>
      </c>
      <c r="D5" s="14">
        <v>3</v>
      </c>
      <c r="E5" s="15">
        <v>33</v>
      </c>
      <c r="F5" s="15">
        <v>3368</v>
      </c>
      <c r="G5" s="4">
        <v>17956</v>
      </c>
      <c r="H5" s="17">
        <v>10751</v>
      </c>
      <c r="I5" s="4">
        <v>55906</v>
      </c>
      <c r="J5" s="2">
        <v>5.331353919239905</v>
      </c>
      <c r="K5" s="18">
        <v>102.06060606060606</v>
      </c>
      <c r="L5" s="18">
        <v>1122.6666666666667</v>
      </c>
      <c r="M5" s="2">
        <v>5985.333333333333</v>
      </c>
      <c r="N5" s="1">
        <v>0.10215347285410979</v>
      </c>
      <c r="O5" s="1">
        <v>0.11082901846387007</v>
      </c>
      <c r="P5" s="1">
        <v>-0.54</v>
      </c>
      <c r="Q5" s="1">
        <v>-0.53</v>
      </c>
      <c r="R5" s="5">
        <v>2</v>
      </c>
      <c r="S5" s="9" t="s">
        <v>29</v>
      </c>
      <c r="T5" s="8" t="s">
        <v>30</v>
      </c>
    </row>
    <row r="6" spans="1:20" ht="11.25" customHeight="1">
      <c r="A6" s="7">
        <v>4</v>
      </c>
      <c r="B6" s="3" t="s">
        <v>31</v>
      </c>
      <c r="C6" s="6">
        <v>39849</v>
      </c>
      <c r="D6" s="14">
        <v>6</v>
      </c>
      <c r="E6" s="15">
        <v>41</v>
      </c>
      <c r="F6" s="15">
        <v>2683</v>
      </c>
      <c r="G6" s="4">
        <v>12551.58</v>
      </c>
      <c r="H6" s="17">
        <v>2683</v>
      </c>
      <c r="I6" s="4">
        <v>12551.58</v>
      </c>
      <c r="J6" s="2">
        <v>4.678188594856504</v>
      </c>
      <c r="K6" s="18">
        <v>65.4390243902439</v>
      </c>
      <c r="L6" s="18">
        <v>447.1666666666667</v>
      </c>
      <c r="M6" s="2">
        <v>2091.93</v>
      </c>
      <c r="N6" s="1">
        <v>0.08137700940248711</v>
      </c>
      <c r="O6" s="1">
        <v>0.07747155778406896</v>
      </c>
      <c r="P6" s="1" t="s">
        <v>22</v>
      </c>
      <c r="Q6" s="1" t="s">
        <v>22</v>
      </c>
      <c r="R6" s="5">
        <v>1</v>
      </c>
      <c r="S6" s="9" t="s">
        <v>32</v>
      </c>
      <c r="T6" s="8" t="s">
        <v>33</v>
      </c>
    </row>
    <row r="7" spans="1:20" ht="11.25" customHeight="1">
      <c r="A7" s="7">
        <v>5</v>
      </c>
      <c r="B7" s="3" t="s">
        <v>34</v>
      </c>
      <c r="C7" s="6">
        <v>39828</v>
      </c>
      <c r="D7" s="14">
        <v>2</v>
      </c>
      <c r="E7" s="15">
        <v>38</v>
      </c>
      <c r="F7" s="15">
        <v>2428</v>
      </c>
      <c r="G7" s="4">
        <v>12114.21</v>
      </c>
      <c r="H7" s="17">
        <v>20481</v>
      </c>
      <c r="I7" s="4">
        <v>103166.09</v>
      </c>
      <c r="J7" s="2">
        <v>4.989378088962108</v>
      </c>
      <c r="K7" s="18">
        <v>63.89473684210526</v>
      </c>
      <c r="L7" s="18">
        <v>1214</v>
      </c>
      <c r="M7" s="2">
        <v>6057.105</v>
      </c>
      <c r="N7" s="1">
        <v>0.07364270548983924</v>
      </c>
      <c r="O7" s="1">
        <v>0.0747719984275562</v>
      </c>
      <c r="P7" s="1">
        <v>-0.34</v>
      </c>
      <c r="Q7" s="1">
        <v>-0.34</v>
      </c>
      <c r="R7" s="5">
        <v>4</v>
      </c>
      <c r="S7" s="9" t="s">
        <v>35</v>
      </c>
      <c r="T7" s="8" t="s">
        <v>36</v>
      </c>
    </row>
    <row r="8" spans="1:20" ht="11.25" customHeight="1">
      <c r="A8" s="7">
        <v>6</v>
      </c>
      <c r="B8" s="3" t="s">
        <v>37</v>
      </c>
      <c r="C8" s="6">
        <v>39842</v>
      </c>
      <c r="D8" s="14">
        <v>2</v>
      </c>
      <c r="E8" s="15">
        <v>32</v>
      </c>
      <c r="F8" s="15">
        <v>1718</v>
      </c>
      <c r="G8" s="4">
        <v>8842.1</v>
      </c>
      <c r="H8" s="17">
        <v>5242</v>
      </c>
      <c r="I8" s="4">
        <v>26777.18</v>
      </c>
      <c r="J8" s="2">
        <v>5.146740395809081</v>
      </c>
      <c r="K8" s="18">
        <v>53.6875</v>
      </c>
      <c r="L8" s="18">
        <v>859</v>
      </c>
      <c r="M8" s="2">
        <v>4421.05</v>
      </c>
      <c r="N8" s="1">
        <v>0.05210797694874128</v>
      </c>
      <c r="O8" s="1">
        <v>0.054575699719279655</v>
      </c>
      <c r="P8" s="1">
        <v>-0.51</v>
      </c>
      <c r="Q8" s="1">
        <v>-0.51</v>
      </c>
      <c r="R8" s="5">
        <v>2</v>
      </c>
      <c r="S8" s="9" t="s">
        <v>38</v>
      </c>
      <c r="T8" s="8" t="s">
        <v>27</v>
      </c>
    </row>
    <row r="9" spans="1:20" ht="11.25" customHeight="1">
      <c r="A9" s="7">
        <v>7</v>
      </c>
      <c r="B9" s="3" t="s">
        <v>39</v>
      </c>
      <c r="C9" s="6">
        <v>39835</v>
      </c>
      <c r="D9" s="14">
        <v>2</v>
      </c>
      <c r="E9" s="15">
        <v>23</v>
      </c>
      <c r="F9" s="15">
        <v>1232</v>
      </c>
      <c r="G9" s="4">
        <v>6478.18</v>
      </c>
      <c r="H9" s="17">
        <v>9874</v>
      </c>
      <c r="I9" s="4">
        <v>52228.82</v>
      </c>
      <c r="J9" s="2">
        <v>5.258262987012987</v>
      </c>
      <c r="K9" s="18">
        <v>53.56521739130435</v>
      </c>
      <c r="L9" s="18">
        <v>616</v>
      </c>
      <c r="M9" s="2">
        <v>3239.09</v>
      </c>
      <c r="N9" s="1">
        <v>0.037367303609341825</v>
      </c>
      <c r="O9" s="1">
        <v>0.03998498166809277</v>
      </c>
      <c r="P9" s="1">
        <v>-0.68</v>
      </c>
      <c r="Q9" s="1">
        <v>-0.68</v>
      </c>
      <c r="R9" s="5">
        <v>3</v>
      </c>
      <c r="S9" s="9" t="s">
        <v>40</v>
      </c>
      <c r="T9" s="8" t="s">
        <v>27</v>
      </c>
    </row>
    <row r="10" spans="1:20" ht="11.25" customHeight="1">
      <c r="A10" s="7">
        <v>8</v>
      </c>
      <c r="B10" s="3" t="s">
        <v>41</v>
      </c>
      <c r="C10" s="6">
        <v>39828</v>
      </c>
      <c r="D10" s="14">
        <v>2</v>
      </c>
      <c r="E10" s="15">
        <v>31</v>
      </c>
      <c r="F10" s="15">
        <v>1213</v>
      </c>
      <c r="G10" s="4">
        <v>5788.3</v>
      </c>
      <c r="H10" s="17">
        <v>12023</v>
      </c>
      <c r="I10" s="4">
        <v>56905.36</v>
      </c>
      <c r="J10" s="2">
        <v>4.771887881286068</v>
      </c>
      <c r="K10" s="18">
        <v>39.12903225806452</v>
      </c>
      <c r="L10" s="18">
        <v>606.5</v>
      </c>
      <c r="M10" s="2">
        <v>2894.15</v>
      </c>
      <c r="N10" s="1">
        <v>0.03679102214134061</v>
      </c>
      <c r="O10" s="1">
        <v>0.035726866093473995</v>
      </c>
      <c r="P10" s="1">
        <v>-0.61</v>
      </c>
      <c r="Q10" s="1">
        <v>-0.59</v>
      </c>
      <c r="R10" s="5">
        <v>4</v>
      </c>
      <c r="S10" s="9" t="s">
        <v>42</v>
      </c>
      <c r="T10" s="8" t="s">
        <v>43</v>
      </c>
    </row>
    <row r="11" spans="1:20" ht="11.25" customHeight="1">
      <c r="A11" s="7">
        <v>9</v>
      </c>
      <c r="B11" s="3" t="s">
        <v>44</v>
      </c>
      <c r="C11" s="6">
        <v>39835</v>
      </c>
      <c r="D11" s="14">
        <v>2</v>
      </c>
      <c r="E11" s="15">
        <v>42</v>
      </c>
      <c r="F11" s="15">
        <v>894</v>
      </c>
      <c r="G11" s="4">
        <v>4566</v>
      </c>
      <c r="H11" s="17">
        <v>4638</v>
      </c>
      <c r="I11" s="4">
        <v>24572</v>
      </c>
      <c r="J11" s="2">
        <v>5.10738255033557</v>
      </c>
      <c r="K11" s="18">
        <v>21.285714285714285</v>
      </c>
      <c r="L11" s="18">
        <v>447</v>
      </c>
      <c r="M11" s="2">
        <v>2283</v>
      </c>
      <c r="N11" s="1">
        <v>0.027115559599636033</v>
      </c>
      <c r="O11" s="1">
        <v>0.02818251828391795</v>
      </c>
      <c r="P11" s="1">
        <v>-0.48</v>
      </c>
      <c r="Q11" s="1">
        <v>-0.49</v>
      </c>
      <c r="R11" s="5">
        <v>3</v>
      </c>
      <c r="S11" s="9" t="s">
        <v>45</v>
      </c>
      <c r="T11" s="8" t="s">
        <v>46</v>
      </c>
    </row>
    <row r="12" spans="1:20" ht="11.25" customHeight="1">
      <c r="A12" s="7">
        <v>10</v>
      </c>
      <c r="B12" s="3" t="s">
        <v>47</v>
      </c>
      <c r="C12" s="6">
        <v>39849</v>
      </c>
      <c r="D12" s="14">
        <v>2</v>
      </c>
      <c r="E12" s="15">
        <v>14</v>
      </c>
      <c r="F12" s="15">
        <v>671</v>
      </c>
      <c r="G12" s="4">
        <v>3440.7</v>
      </c>
      <c r="H12" s="17">
        <v>671</v>
      </c>
      <c r="I12" s="4">
        <v>3440.7</v>
      </c>
      <c r="J12" s="2">
        <v>5.127719821162444</v>
      </c>
      <c r="K12" s="18">
        <v>47.92857142857143</v>
      </c>
      <c r="L12" s="18">
        <v>335.5</v>
      </c>
      <c r="M12" s="2">
        <v>1720.35</v>
      </c>
      <c r="N12" s="1">
        <v>0.02035183500151653</v>
      </c>
      <c r="O12" s="1">
        <v>0.02123687925087089</v>
      </c>
      <c r="P12" s="1" t="s">
        <v>22</v>
      </c>
      <c r="Q12" s="1" t="s">
        <v>22</v>
      </c>
      <c r="R12" s="5">
        <v>1</v>
      </c>
      <c r="S12" s="9" t="s">
        <v>48</v>
      </c>
      <c r="T12" s="8" t="s">
        <v>49</v>
      </c>
    </row>
    <row r="13" spans="1:20" ht="11.25" customHeight="1">
      <c r="A13" s="7">
        <v>11</v>
      </c>
      <c r="B13" s="3" t="s">
        <v>50</v>
      </c>
      <c r="C13" s="6">
        <v>39835</v>
      </c>
      <c r="D13" s="14">
        <v>2</v>
      </c>
      <c r="E13" s="15">
        <v>40</v>
      </c>
      <c r="F13" s="15">
        <v>692</v>
      </c>
      <c r="G13" s="4">
        <v>2846.01</v>
      </c>
      <c r="H13" s="17">
        <v>4625</v>
      </c>
      <c r="I13" s="4">
        <v>22614.53</v>
      </c>
      <c r="J13" s="2">
        <v>4.1127312138728325</v>
      </c>
      <c r="K13" s="18">
        <v>17.3</v>
      </c>
      <c r="L13" s="18">
        <v>346</v>
      </c>
      <c r="M13" s="2">
        <v>1423.005</v>
      </c>
      <c r="N13" s="1">
        <v>0.020988777676675764</v>
      </c>
      <c r="O13" s="1">
        <v>0.01756630067043656</v>
      </c>
      <c r="P13" s="1">
        <v>-0.53</v>
      </c>
      <c r="Q13" s="1">
        <v>-0.61</v>
      </c>
      <c r="R13" s="5">
        <v>3</v>
      </c>
      <c r="S13" s="9" t="s">
        <v>51</v>
      </c>
      <c r="T13" s="8" t="s">
        <v>52</v>
      </c>
    </row>
    <row r="14" spans="1:20" ht="11.25" customHeight="1">
      <c r="A14" s="7">
        <v>12</v>
      </c>
      <c r="B14" s="3" t="s">
        <v>53</v>
      </c>
      <c r="C14" s="6">
        <v>39828</v>
      </c>
      <c r="D14" s="14">
        <v>2</v>
      </c>
      <c r="E14" s="15">
        <v>15</v>
      </c>
      <c r="F14" s="15">
        <v>533</v>
      </c>
      <c r="G14" s="4">
        <v>2841.38</v>
      </c>
      <c r="H14" s="17">
        <v>5369</v>
      </c>
      <c r="I14" s="4">
        <v>28280.79</v>
      </c>
      <c r="J14" s="2">
        <v>5.330919324577861</v>
      </c>
      <c r="K14" s="18">
        <v>35.53333333333333</v>
      </c>
      <c r="L14" s="18">
        <v>266.5</v>
      </c>
      <c r="M14" s="2">
        <v>1420.69</v>
      </c>
      <c r="N14" s="1">
        <v>0.016166211707612982</v>
      </c>
      <c r="O14" s="1">
        <v>0.017537723127805254</v>
      </c>
      <c r="P14" s="1">
        <v>-0.55</v>
      </c>
      <c r="Q14" s="1">
        <v>-0.53</v>
      </c>
      <c r="R14" s="5">
        <v>4</v>
      </c>
      <c r="S14" s="9" t="s">
        <v>54</v>
      </c>
      <c r="T14" s="8" t="s">
        <v>33</v>
      </c>
    </row>
    <row r="15" spans="1:20" ht="11.25" customHeight="1">
      <c r="A15" s="7">
        <v>13</v>
      </c>
      <c r="B15" s="3" t="s">
        <v>55</v>
      </c>
      <c r="C15" s="6">
        <v>39821</v>
      </c>
      <c r="D15" s="14">
        <v>1</v>
      </c>
      <c r="E15" s="15">
        <v>9</v>
      </c>
      <c r="F15" s="15">
        <v>402</v>
      </c>
      <c r="G15" s="4">
        <v>1996.15</v>
      </c>
      <c r="H15" s="17">
        <v>7293</v>
      </c>
      <c r="I15" s="4">
        <v>36277.47</v>
      </c>
      <c r="J15" s="2">
        <v>4.965547263681592</v>
      </c>
      <c r="K15" s="18">
        <v>44.666666666666664</v>
      </c>
      <c r="L15" s="18">
        <v>402</v>
      </c>
      <c r="M15" s="2">
        <v>1996.15</v>
      </c>
      <c r="N15" s="1">
        <v>0.012192902638762512</v>
      </c>
      <c r="O15" s="1">
        <v>0.01232074767245791</v>
      </c>
      <c r="P15" s="1">
        <v>-0.28</v>
      </c>
      <c r="Q15" s="1">
        <v>-0.29</v>
      </c>
      <c r="R15" s="5">
        <v>5</v>
      </c>
      <c r="S15" s="9" t="s">
        <v>56</v>
      </c>
      <c r="T15" s="8" t="s">
        <v>27</v>
      </c>
    </row>
    <row r="16" spans="1:20" ht="11.25" customHeight="1">
      <c r="A16" s="7">
        <v>14</v>
      </c>
      <c r="B16" s="3" t="s">
        <v>57</v>
      </c>
      <c r="C16" s="6">
        <v>39821</v>
      </c>
      <c r="D16" s="14">
        <v>2</v>
      </c>
      <c r="E16" s="15">
        <v>12</v>
      </c>
      <c r="F16" s="15">
        <v>271</v>
      </c>
      <c r="G16" s="4">
        <v>1431.29</v>
      </c>
      <c r="H16" s="17">
        <v>5389</v>
      </c>
      <c r="I16" s="4">
        <v>27912.5</v>
      </c>
      <c r="J16" s="2">
        <v>5.281512915129151</v>
      </c>
      <c r="K16" s="18">
        <v>22.583333333333332</v>
      </c>
      <c r="L16" s="18">
        <v>135.5</v>
      </c>
      <c r="M16" s="2">
        <v>715.645</v>
      </c>
      <c r="N16" s="1">
        <v>0.008219593569912042</v>
      </c>
      <c r="O16" s="1">
        <v>0.00883428747143866</v>
      </c>
      <c r="P16" s="1">
        <v>-0.65</v>
      </c>
      <c r="Q16" s="1">
        <v>-0.65</v>
      </c>
      <c r="R16" s="5">
        <v>5</v>
      </c>
      <c r="S16" s="9" t="s">
        <v>58</v>
      </c>
      <c r="T16" s="8" t="s">
        <v>33</v>
      </c>
    </row>
    <row r="17" spans="1:20" ht="11.25" customHeight="1">
      <c r="A17" s="7">
        <v>15</v>
      </c>
      <c r="B17" s="3" t="s">
        <v>59</v>
      </c>
      <c r="C17" s="6">
        <v>39807</v>
      </c>
      <c r="D17" s="14">
        <v>2</v>
      </c>
      <c r="E17" s="15">
        <v>6</v>
      </c>
      <c r="F17" s="15">
        <v>218</v>
      </c>
      <c r="G17" s="4">
        <v>1190</v>
      </c>
      <c r="H17" s="17">
        <v>11246</v>
      </c>
      <c r="I17" s="4">
        <v>58809.561043616806</v>
      </c>
      <c r="J17" s="2">
        <v>5.458715596330276</v>
      </c>
      <c r="K17" s="18">
        <v>36.333333333333336</v>
      </c>
      <c r="L17" s="18">
        <v>109</v>
      </c>
      <c r="M17" s="2">
        <v>595</v>
      </c>
      <c r="N17" s="1">
        <v>0.006612071580224446</v>
      </c>
      <c r="O17" s="1">
        <v>0.0073449839592339815</v>
      </c>
      <c r="P17" s="1">
        <v>-0.75</v>
      </c>
      <c r="Q17" s="1">
        <v>-0.7</v>
      </c>
      <c r="R17" s="5">
        <v>7</v>
      </c>
      <c r="S17" s="9" t="s">
        <v>60</v>
      </c>
      <c r="T17" s="8" t="s">
        <v>33</v>
      </c>
    </row>
    <row r="18" spans="1:20" ht="11.25" customHeight="1">
      <c r="A18" s="7">
        <v>16</v>
      </c>
      <c r="B18" s="3" t="s">
        <v>61</v>
      </c>
      <c r="C18" s="6">
        <v>39779</v>
      </c>
      <c r="D18" s="14">
        <v>1</v>
      </c>
      <c r="E18" s="15">
        <v>14</v>
      </c>
      <c r="F18" s="15">
        <v>226</v>
      </c>
      <c r="G18" s="4">
        <v>640.5</v>
      </c>
      <c r="H18" s="17">
        <v>4981</v>
      </c>
      <c r="I18" s="4">
        <v>23777.723660625375</v>
      </c>
      <c r="J18" s="2">
        <v>2.834070796460177</v>
      </c>
      <c r="K18" s="18">
        <v>16.142857142857142</v>
      </c>
      <c r="L18" s="18">
        <v>226</v>
      </c>
      <c r="M18" s="2">
        <v>640.5</v>
      </c>
      <c r="N18" s="1">
        <v>0.006854716408856537</v>
      </c>
      <c r="O18" s="1">
        <v>0.003953329601587702</v>
      </c>
      <c r="P18" s="1" t="s">
        <v>62</v>
      </c>
      <c r="Q18" s="1" t="s">
        <v>62</v>
      </c>
      <c r="R18" s="5">
        <v>11</v>
      </c>
      <c r="S18" s="9" t="s">
        <v>63</v>
      </c>
      <c r="T18" s="8" t="s">
        <v>52</v>
      </c>
    </row>
    <row r="19" spans="1:20" ht="11.25" customHeight="1">
      <c r="A19" s="7">
        <v>17</v>
      </c>
      <c r="B19" s="3" t="s">
        <v>64</v>
      </c>
      <c r="C19" s="6">
        <v>39779</v>
      </c>
      <c r="D19" s="14">
        <v>1</v>
      </c>
      <c r="E19" s="15">
        <v>9</v>
      </c>
      <c r="F19" s="15">
        <v>131</v>
      </c>
      <c r="G19" s="4">
        <v>604.34</v>
      </c>
      <c r="H19" s="17">
        <v>16154</v>
      </c>
      <c r="I19" s="4">
        <v>74210.49349531966</v>
      </c>
      <c r="J19" s="2">
        <v>4.613282442748091</v>
      </c>
      <c r="K19" s="18">
        <v>14.555555555555555</v>
      </c>
      <c r="L19" s="18">
        <v>131</v>
      </c>
      <c r="M19" s="2">
        <v>604.34</v>
      </c>
      <c r="N19" s="1">
        <v>0.00397330906885047</v>
      </c>
      <c r="O19" s="1">
        <v>0.0037301408453138357</v>
      </c>
      <c r="P19" s="1">
        <v>-0.5</v>
      </c>
      <c r="Q19" s="1">
        <v>-0.46</v>
      </c>
      <c r="R19" s="5">
        <v>11</v>
      </c>
      <c r="S19" s="9" t="s">
        <v>65</v>
      </c>
      <c r="T19" s="8" t="s">
        <v>66</v>
      </c>
    </row>
    <row r="20" spans="1:20" ht="11.25" customHeight="1">
      <c r="A20" s="7">
        <v>18</v>
      </c>
      <c r="B20" s="3" t="s">
        <v>67</v>
      </c>
      <c r="C20" s="6">
        <v>39849</v>
      </c>
      <c r="D20" s="14">
        <v>1</v>
      </c>
      <c r="E20" s="15">
        <v>13</v>
      </c>
      <c r="F20" s="15">
        <v>115</v>
      </c>
      <c r="G20" s="4">
        <v>455.49</v>
      </c>
      <c r="H20" s="17">
        <v>115</v>
      </c>
      <c r="I20" s="4">
        <v>455.49</v>
      </c>
      <c r="J20" s="2">
        <v>3.960782608695652</v>
      </c>
      <c r="K20" s="18">
        <v>8.846153846153847</v>
      </c>
      <c r="L20" s="18">
        <v>115</v>
      </c>
      <c r="M20" s="2">
        <v>455.49</v>
      </c>
      <c r="N20" s="1">
        <v>0.0034880194115862904</v>
      </c>
      <c r="O20" s="1">
        <v>0.0028114006248667954</v>
      </c>
      <c r="P20" s="1" t="s">
        <v>22</v>
      </c>
      <c r="Q20" s="1" t="s">
        <v>22</v>
      </c>
      <c r="R20" s="5">
        <v>1</v>
      </c>
      <c r="S20" s="9" t="s">
        <v>68</v>
      </c>
      <c r="T20" s="8" t="s">
        <v>66</v>
      </c>
    </row>
    <row r="21" spans="1:20" ht="11.25" customHeight="1">
      <c r="A21" s="7">
        <v>19</v>
      </c>
      <c r="B21" s="3" t="s">
        <v>69</v>
      </c>
      <c r="C21" s="6">
        <v>39835</v>
      </c>
      <c r="D21" s="14">
        <v>1</v>
      </c>
      <c r="E21" s="15">
        <v>7</v>
      </c>
      <c r="F21" s="15">
        <v>94</v>
      </c>
      <c r="G21" s="4">
        <v>429.67</v>
      </c>
      <c r="H21" s="17">
        <v>1365</v>
      </c>
      <c r="I21" s="4">
        <v>6447.08</v>
      </c>
      <c r="J21" s="2">
        <v>4.57095744680851</v>
      </c>
      <c r="K21" s="18">
        <v>13.428571428571429</v>
      </c>
      <c r="L21" s="18">
        <v>94</v>
      </c>
      <c r="M21" s="2">
        <v>429.67</v>
      </c>
      <c r="N21" s="1">
        <v>0.002851076736427055</v>
      </c>
      <c r="O21" s="1">
        <v>0.0026520329897177014</v>
      </c>
      <c r="P21" s="1">
        <v>-0.87</v>
      </c>
      <c r="Q21" s="1">
        <v>-0.89</v>
      </c>
      <c r="R21" s="5">
        <v>3</v>
      </c>
      <c r="S21" s="9" t="s">
        <v>70</v>
      </c>
      <c r="T21" s="8" t="s">
        <v>27</v>
      </c>
    </row>
    <row r="22" spans="3:7" ht="12" customHeight="1">
      <c r="C22" s="10" t="s">
        <v>71</v>
      </c>
      <c r="D22" s="16">
        <f>SUM($D$2:$D$21)</f>
        <v>41</v>
      </c>
      <c r="E22" s="16">
        <f>SUM($E$2:$E$21)</f>
        <v>539</v>
      </c>
      <c r="F22" s="16">
        <f>SUM($F$2:$F$21)</f>
        <v>32970</v>
      </c>
      <c r="G22" s="10">
        <f>SUM($G$2:$G$21)</f>
        <v>162015.33000000002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36.00390625" style="0" bestFit="1" customWidth="1"/>
    <col min="3" max="3" width="10.28125" style="0" bestFit="1" customWidth="1"/>
    <col min="4" max="4" width="3.421875" style="0" customWidth="1"/>
    <col min="5" max="5" width="4.7109375" style="0" customWidth="1"/>
    <col min="6" max="6" width="7.8515625" style="0" bestFit="1" customWidth="1"/>
    <col min="7" max="7" width="8.7109375" style="0" bestFit="1" customWidth="1"/>
    <col min="8" max="8" width="5.140625" style="0" customWidth="1"/>
    <col min="9" max="9" width="7.8515625" style="0" bestFit="1" customWidth="1"/>
    <col min="10" max="10" width="3.57421875" style="0" bestFit="1" customWidth="1"/>
    <col min="11" max="11" width="3.28125" style="0" customWidth="1"/>
    <col min="12" max="12" width="4.28125" style="0" customWidth="1"/>
    <col min="13" max="13" width="6.28125" style="0" bestFit="1" customWidth="1"/>
    <col min="14" max="15" width="5.7109375" style="0" bestFit="1" customWidth="1"/>
    <col min="16" max="17" width="6.421875" style="0" bestFit="1" customWidth="1"/>
    <col min="18" max="18" width="3.28125" style="0" bestFit="1" customWidth="1"/>
    <col min="19" max="19" width="25.28125" style="0" bestFit="1" customWidth="1"/>
    <col min="20" max="20" width="13.42187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1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26" customFormat="1" ht="101.25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25" t="s">
        <v>17</v>
      </c>
      <c r="R2" s="25" t="s">
        <v>18</v>
      </c>
      <c r="S2" s="25" t="s">
        <v>19</v>
      </c>
      <c r="T2" s="25" t="s">
        <v>20</v>
      </c>
    </row>
    <row r="3" spans="1:20" ht="11.25" customHeight="1">
      <c r="A3" s="19">
        <v>1</v>
      </c>
      <c r="B3" s="3" t="s">
        <v>21</v>
      </c>
      <c r="C3" s="20">
        <v>39849</v>
      </c>
      <c r="D3" s="27">
        <v>14</v>
      </c>
      <c r="E3" s="28">
        <v>329</v>
      </c>
      <c r="F3" s="21">
        <v>31174</v>
      </c>
      <c r="G3" s="22">
        <v>130862</v>
      </c>
      <c r="H3" s="27">
        <v>31174</v>
      </c>
      <c r="I3" s="22">
        <v>130862</v>
      </c>
      <c r="J3" s="22">
        <v>4.197793032655418</v>
      </c>
      <c r="K3" s="27">
        <v>94.75379939209726</v>
      </c>
      <c r="L3" s="27">
        <v>2226.714285714286</v>
      </c>
      <c r="M3" s="22">
        <v>9347.285714285714</v>
      </c>
      <c r="N3" s="1">
        <v>0.3445211913576836</v>
      </c>
      <c r="O3" s="1">
        <v>0.34549632907180183</v>
      </c>
      <c r="P3" s="1" t="s">
        <v>22</v>
      </c>
      <c r="Q3" s="1" t="s">
        <v>22</v>
      </c>
      <c r="R3" s="5">
        <v>1</v>
      </c>
      <c r="S3" s="23" t="s">
        <v>23</v>
      </c>
      <c r="T3" s="24" t="s">
        <v>24</v>
      </c>
    </row>
    <row r="4" spans="1:20" ht="11.25" customHeight="1">
      <c r="A4" s="19">
        <v>2</v>
      </c>
      <c r="B4" s="3" t="s">
        <v>25</v>
      </c>
      <c r="C4" s="20">
        <v>39849</v>
      </c>
      <c r="D4" s="27">
        <v>10</v>
      </c>
      <c r="E4" s="28">
        <v>178</v>
      </c>
      <c r="F4" s="21">
        <v>11411</v>
      </c>
      <c r="G4" s="22">
        <v>53772.47</v>
      </c>
      <c r="H4" s="27">
        <v>11411</v>
      </c>
      <c r="I4" s="22">
        <v>53772.47</v>
      </c>
      <c r="J4" s="22">
        <v>4.712336342126019</v>
      </c>
      <c r="K4" s="27">
        <v>64.1067415730337</v>
      </c>
      <c r="L4" s="27">
        <v>1141.1</v>
      </c>
      <c r="M4" s="22">
        <v>5377.247</v>
      </c>
      <c r="N4" s="1">
        <v>0.12610929988395866</v>
      </c>
      <c r="O4" s="1">
        <v>0.14196780570466289</v>
      </c>
      <c r="P4" s="1" t="s">
        <v>22</v>
      </c>
      <c r="Q4" s="1" t="s">
        <v>22</v>
      </c>
      <c r="R4" s="5">
        <v>1</v>
      </c>
      <c r="S4" s="23" t="s">
        <v>26</v>
      </c>
      <c r="T4" s="24" t="s">
        <v>27</v>
      </c>
    </row>
    <row r="5" spans="1:20" ht="11.25" customHeight="1">
      <c r="A5" s="19">
        <v>3</v>
      </c>
      <c r="B5" s="3" t="s">
        <v>28</v>
      </c>
      <c r="C5" s="20">
        <v>39842</v>
      </c>
      <c r="D5" s="27">
        <v>14</v>
      </c>
      <c r="E5" s="28">
        <v>104</v>
      </c>
      <c r="F5" s="21">
        <v>11567</v>
      </c>
      <c r="G5" s="22">
        <v>45742</v>
      </c>
      <c r="H5" s="27">
        <v>42005</v>
      </c>
      <c r="I5" s="22">
        <v>162400</v>
      </c>
      <c r="J5" s="22">
        <v>3.954525806172733</v>
      </c>
      <c r="K5" s="27">
        <v>111.22115384615384</v>
      </c>
      <c r="L5" s="27">
        <v>826.2142857142857</v>
      </c>
      <c r="M5" s="22">
        <v>3267.285714285714</v>
      </c>
      <c r="N5" s="1">
        <v>0.1278333425429629</v>
      </c>
      <c r="O5" s="1">
        <v>0.12076609775490486</v>
      </c>
      <c r="P5" s="1">
        <v>-0.62</v>
      </c>
      <c r="Q5" s="1">
        <v>-0.61</v>
      </c>
      <c r="R5" s="5">
        <v>2</v>
      </c>
      <c r="S5" s="23" t="s">
        <v>29</v>
      </c>
      <c r="T5" s="24" t="s">
        <v>30</v>
      </c>
    </row>
    <row r="6" spans="1:20" ht="11.25" customHeight="1">
      <c r="A6" s="19">
        <v>4</v>
      </c>
      <c r="B6" s="3" t="s">
        <v>41</v>
      </c>
      <c r="C6" s="20">
        <v>39828</v>
      </c>
      <c r="D6" s="27">
        <v>14</v>
      </c>
      <c r="E6" s="28">
        <v>197</v>
      </c>
      <c r="F6" s="21">
        <v>8595</v>
      </c>
      <c r="G6" s="22">
        <v>32136.2</v>
      </c>
      <c r="H6" s="27">
        <v>63634</v>
      </c>
      <c r="I6" s="22">
        <v>252614.62</v>
      </c>
      <c r="J6" s="22">
        <v>3.7389412449098316</v>
      </c>
      <c r="K6" s="27">
        <v>43.629441624365484</v>
      </c>
      <c r="L6" s="27">
        <v>613.9285714285714</v>
      </c>
      <c r="M6" s="22">
        <v>2295.442857142857</v>
      </c>
      <c r="N6" s="1">
        <v>0.09498811957783058</v>
      </c>
      <c r="O6" s="1">
        <v>0.08484463885862388</v>
      </c>
      <c r="P6" s="1">
        <v>-0.43</v>
      </c>
      <c r="Q6" s="1">
        <v>-0.45</v>
      </c>
      <c r="R6" s="5">
        <v>4</v>
      </c>
      <c r="S6" s="23" t="s">
        <v>42</v>
      </c>
      <c r="T6" s="24" t="s">
        <v>43</v>
      </c>
    </row>
    <row r="7" spans="1:20" ht="11.25" customHeight="1">
      <c r="A7" s="19">
        <v>5</v>
      </c>
      <c r="B7" s="3" t="s">
        <v>34</v>
      </c>
      <c r="C7" s="20">
        <v>39828</v>
      </c>
      <c r="D7" s="27">
        <v>12</v>
      </c>
      <c r="E7" s="28">
        <v>147</v>
      </c>
      <c r="F7" s="21">
        <v>6238</v>
      </c>
      <c r="G7" s="22">
        <v>26765.62</v>
      </c>
      <c r="H7" s="27">
        <v>53949</v>
      </c>
      <c r="I7" s="22">
        <v>237259.55</v>
      </c>
      <c r="J7" s="22">
        <v>4.29073741583841</v>
      </c>
      <c r="K7" s="27">
        <v>42.435374149659864</v>
      </c>
      <c r="L7" s="27">
        <v>519.8333333333334</v>
      </c>
      <c r="M7" s="22">
        <v>2230.4683333333332</v>
      </c>
      <c r="N7" s="1">
        <v>0.06893960324915732</v>
      </c>
      <c r="O7" s="1">
        <v>0.07066546022016171</v>
      </c>
      <c r="P7" s="1">
        <v>-0.37</v>
      </c>
      <c r="Q7" s="1">
        <v>-0.39</v>
      </c>
      <c r="R7" s="5">
        <v>4</v>
      </c>
      <c r="S7" s="23" t="s">
        <v>35</v>
      </c>
      <c r="T7" s="24" t="s">
        <v>36</v>
      </c>
    </row>
    <row r="8" spans="1:20" ht="11.25" customHeight="1">
      <c r="A8" s="19">
        <v>6</v>
      </c>
      <c r="B8" s="3" t="s">
        <v>31</v>
      </c>
      <c r="C8" s="20">
        <v>39849</v>
      </c>
      <c r="D8" s="27">
        <v>10</v>
      </c>
      <c r="E8" s="28">
        <v>81</v>
      </c>
      <c r="F8" s="21">
        <v>3844</v>
      </c>
      <c r="G8" s="22">
        <v>16993.32</v>
      </c>
      <c r="H8" s="27">
        <v>3844</v>
      </c>
      <c r="I8" s="22">
        <v>16993.32</v>
      </c>
      <c r="J8" s="22">
        <v>4.420738813735692</v>
      </c>
      <c r="K8" s="27">
        <v>47.45679012345679</v>
      </c>
      <c r="L8" s="27">
        <v>384.4</v>
      </c>
      <c r="M8" s="22">
        <v>1699.3319999999999</v>
      </c>
      <c r="N8" s="1">
        <v>0.04248217936674587</v>
      </c>
      <c r="O8" s="1">
        <v>0.04486504622229854</v>
      </c>
      <c r="P8" s="1" t="s">
        <v>22</v>
      </c>
      <c r="Q8" s="1" t="s">
        <v>22</v>
      </c>
      <c r="R8" s="5">
        <v>1</v>
      </c>
      <c r="S8" s="23" t="s">
        <v>32</v>
      </c>
      <c r="T8" s="24" t="s">
        <v>33</v>
      </c>
    </row>
    <row r="9" spans="1:20" ht="11.25" customHeight="1">
      <c r="A9" s="19">
        <v>7</v>
      </c>
      <c r="B9" s="3" t="s">
        <v>39</v>
      </c>
      <c r="C9" s="20">
        <v>39835</v>
      </c>
      <c r="D9" s="27">
        <v>8</v>
      </c>
      <c r="E9" s="28">
        <v>113</v>
      </c>
      <c r="F9" s="21">
        <v>3541</v>
      </c>
      <c r="G9" s="22">
        <v>16232.74</v>
      </c>
      <c r="H9" s="27">
        <v>25402</v>
      </c>
      <c r="I9" s="22">
        <v>117222.45</v>
      </c>
      <c r="J9" s="22">
        <v>4.584224795255578</v>
      </c>
      <c r="K9" s="27">
        <v>31.336283185840706</v>
      </c>
      <c r="L9" s="27">
        <v>442.625</v>
      </c>
      <c r="M9" s="22">
        <v>2029.0925</v>
      </c>
      <c r="N9" s="1">
        <v>0.0391335580482953</v>
      </c>
      <c r="O9" s="1">
        <v>0.04285699500830646</v>
      </c>
      <c r="P9" s="1">
        <v>-0.64</v>
      </c>
      <c r="Q9" s="1">
        <v>-0.63</v>
      </c>
      <c r="R9" s="5">
        <v>3</v>
      </c>
      <c r="S9" s="23" t="s">
        <v>40</v>
      </c>
      <c r="T9" s="24" t="s">
        <v>27</v>
      </c>
    </row>
    <row r="10" spans="1:20" ht="11.25" customHeight="1">
      <c r="A10" s="19">
        <v>8</v>
      </c>
      <c r="B10" s="3" t="s">
        <v>37</v>
      </c>
      <c r="C10" s="20">
        <v>39842</v>
      </c>
      <c r="D10" s="27">
        <v>7</v>
      </c>
      <c r="E10" s="28">
        <v>76</v>
      </c>
      <c r="F10" s="21">
        <v>2896</v>
      </c>
      <c r="G10" s="22">
        <v>13871.34</v>
      </c>
      <c r="H10" s="27">
        <v>9646</v>
      </c>
      <c r="I10" s="22">
        <v>45165.7</v>
      </c>
      <c r="J10" s="22">
        <v>4.789827348066298</v>
      </c>
      <c r="K10" s="27">
        <v>38.10526315789474</v>
      </c>
      <c r="L10" s="27">
        <v>413.7142857142857</v>
      </c>
      <c r="M10" s="22">
        <v>1981.62</v>
      </c>
      <c r="N10" s="1">
        <v>0.03200530474664309</v>
      </c>
      <c r="O10" s="1">
        <v>0.036622526396561626</v>
      </c>
      <c r="P10" s="1">
        <v>-0.57</v>
      </c>
      <c r="Q10" s="1">
        <v>-0.56</v>
      </c>
      <c r="R10" s="5">
        <v>2</v>
      </c>
      <c r="S10" s="23" t="s">
        <v>38</v>
      </c>
      <c r="T10" s="24" t="s">
        <v>27</v>
      </c>
    </row>
    <row r="11" spans="1:20" ht="11.25" customHeight="1">
      <c r="A11" s="19">
        <v>9</v>
      </c>
      <c r="B11" s="3" t="s">
        <v>44</v>
      </c>
      <c r="C11" s="20">
        <v>39835</v>
      </c>
      <c r="D11" s="27">
        <v>6</v>
      </c>
      <c r="E11" s="28">
        <v>68</v>
      </c>
      <c r="F11" s="21">
        <v>1712</v>
      </c>
      <c r="G11" s="22">
        <v>8054</v>
      </c>
      <c r="H11" s="27">
        <v>9488</v>
      </c>
      <c r="I11" s="22">
        <v>45208</v>
      </c>
      <c r="J11" s="22">
        <v>4.704439252336448</v>
      </c>
      <c r="K11" s="27">
        <v>25.176470588235293</v>
      </c>
      <c r="L11" s="27">
        <v>285.3333333333333</v>
      </c>
      <c r="M11" s="22">
        <v>1342.3333333333333</v>
      </c>
      <c r="N11" s="1">
        <v>0.01892026302702105</v>
      </c>
      <c r="O11" s="1">
        <v>0.021263830862620868</v>
      </c>
      <c r="P11" s="1">
        <v>-0.51</v>
      </c>
      <c r="Q11" s="1">
        <v>-0.51</v>
      </c>
      <c r="R11" s="5">
        <v>3</v>
      </c>
      <c r="S11" s="23" t="s">
        <v>45</v>
      </c>
      <c r="T11" s="24" t="s">
        <v>46</v>
      </c>
    </row>
    <row r="12" spans="1:20" ht="11.25" customHeight="1">
      <c r="A12" s="19">
        <v>10</v>
      </c>
      <c r="B12" s="3" t="s">
        <v>55</v>
      </c>
      <c r="C12" s="20">
        <v>39821</v>
      </c>
      <c r="D12" s="27">
        <v>7</v>
      </c>
      <c r="E12" s="28">
        <v>46</v>
      </c>
      <c r="F12" s="21">
        <v>1171</v>
      </c>
      <c r="G12" s="22">
        <v>4940.78</v>
      </c>
      <c r="H12" s="27">
        <v>19331</v>
      </c>
      <c r="I12" s="22">
        <v>86043.72</v>
      </c>
      <c r="J12" s="22">
        <v>4.219282664389412</v>
      </c>
      <c r="K12" s="27">
        <v>25.456521739130434</v>
      </c>
      <c r="L12" s="27">
        <v>167.28571428571428</v>
      </c>
      <c r="M12" s="22">
        <v>705.8257142857144</v>
      </c>
      <c r="N12" s="1">
        <v>0.012941371498038349</v>
      </c>
      <c r="O12" s="1">
        <v>0.013044438819148243</v>
      </c>
      <c r="P12" s="1">
        <v>-0.57</v>
      </c>
      <c r="Q12" s="1">
        <v>-0.55</v>
      </c>
      <c r="R12" s="5">
        <v>5</v>
      </c>
      <c r="S12" s="23" t="s">
        <v>56</v>
      </c>
      <c r="T12" s="24" t="s">
        <v>27</v>
      </c>
    </row>
    <row r="13" spans="1:20" ht="11.25" customHeight="1">
      <c r="A13" s="19">
        <v>11</v>
      </c>
      <c r="B13" s="3" t="s">
        <v>50</v>
      </c>
      <c r="C13" s="20">
        <v>39835</v>
      </c>
      <c r="D13" s="27">
        <v>6</v>
      </c>
      <c r="E13" s="28">
        <v>68</v>
      </c>
      <c r="F13" s="21">
        <v>1054</v>
      </c>
      <c r="G13" s="22">
        <v>4355.51</v>
      </c>
      <c r="H13" s="27">
        <v>7607</v>
      </c>
      <c r="I13" s="22">
        <v>33595.12</v>
      </c>
      <c r="J13" s="22">
        <v>4.132362428842505</v>
      </c>
      <c r="K13" s="27">
        <v>15.5</v>
      </c>
      <c r="L13" s="27">
        <v>175.66666666666666</v>
      </c>
      <c r="M13" s="22">
        <v>725.9183333333334</v>
      </c>
      <c r="N13" s="1">
        <v>0.011648339503785158</v>
      </c>
      <c r="O13" s="1">
        <v>0.011499233667799084</v>
      </c>
      <c r="P13" s="1">
        <v>-0.52</v>
      </c>
      <c r="Q13" s="1">
        <v>-0.57</v>
      </c>
      <c r="R13" s="5">
        <v>3</v>
      </c>
      <c r="S13" s="23" t="s">
        <v>51</v>
      </c>
      <c r="T13" s="24" t="s">
        <v>52</v>
      </c>
    </row>
    <row r="14" spans="1:20" ht="11.25" customHeight="1">
      <c r="A14" s="19">
        <v>12</v>
      </c>
      <c r="B14" s="3" t="s">
        <v>47</v>
      </c>
      <c r="C14" s="20">
        <v>39849</v>
      </c>
      <c r="D14" s="27">
        <v>4</v>
      </c>
      <c r="E14" s="28">
        <v>26</v>
      </c>
      <c r="F14" s="21">
        <v>863</v>
      </c>
      <c r="G14" s="22">
        <v>4126.35</v>
      </c>
      <c r="H14" s="27">
        <v>863</v>
      </c>
      <c r="I14" s="22">
        <v>4126.35</v>
      </c>
      <c r="J14" s="22">
        <v>4.781402085747392</v>
      </c>
      <c r="K14" s="27">
        <v>33.19230769230769</v>
      </c>
      <c r="L14" s="27">
        <v>215.75</v>
      </c>
      <c r="M14" s="22">
        <v>1031.5875</v>
      </c>
      <c r="N14" s="1">
        <v>0.00953749240205559</v>
      </c>
      <c r="O14" s="1">
        <v>0.010894215108017831</v>
      </c>
      <c r="P14" s="1" t="s">
        <v>22</v>
      </c>
      <c r="Q14" s="1" t="s">
        <v>22</v>
      </c>
      <c r="R14" s="5">
        <v>1</v>
      </c>
      <c r="S14" s="23" t="s">
        <v>48</v>
      </c>
      <c r="T14" s="24" t="s">
        <v>49</v>
      </c>
    </row>
    <row r="15" spans="1:20" ht="11.25" customHeight="1">
      <c r="A15" s="19">
        <v>13</v>
      </c>
      <c r="B15" s="3" t="s">
        <v>64</v>
      </c>
      <c r="C15" s="20">
        <v>39779</v>
      </c>
      <c r="D15" s="27">
        <v>9</v>
      </c>
      <c r="E15" s="28">
        <v>25</v>
      </c>
      <c r="F15" s="21">
        <v>1690</v>
      </c>
      <c r="G15" s="22">
        <v>3627.14</v>
      </c>
      <c r="H15" s="27">
        <v>63207</v>
      </c>
      <c r="I15" s="22">
        <v>219250.51696076483</v>
      </c>
      <c r="J15" s="22">
        <v>2.1462366863905324</v>
      </c>
      <c r="K15" s="27">
        <v>67.6</v>
      </c>
      <c r="L15" s="27">
        <v>187.77777777777777</v>
      </c>
      <c r="M15" s="22">
        <v>403.0155555555555</v>
      </c>
      <c r="N15" s="1">
        <v>0.018677128805879427</v>
      </c>
      <c r="O15" s="1">
        <v>0.009576221936310735</v>
      </c>
      <c r="P15" s="1">
        <v>-0.5</v>
      </c>
      <c r="Q15" s="1">
        <v>-0.5</v>
      </c>
      <c r="R15" s="5">
        <v>11</v>
      </c>
      <c r="S15" s="23" t="s">
        <v>65</v>
      </c>
      <c r="T15" s="24" t="s">
        <v>66</v>
      </c>
    </row>
    <row r="16" spans="1:20" ht="11.25" customHeight="1">
      <c r="A16" s="19">
        <v>14</v>
      </c>
      <c r="B16" s="3" t="s">
        <v>53</v>
      </c>
      <c r="C16" s="20">
        <v>39828</v>
      </c>
      <c r="D16" s="27">
        <v>4</v>
      </c>
      <c r="E16" s="28">
        <v>26</v>
      </c>
      <c r="F16" s="21">
        <v>779</v>
      </c>
      <c r="G16" s="22">
        <v>3441.38</v>
      </c>
      <c r="H16" s="27">
        <v>6584</v>
      </c>
      <c r="I16" s="22">
        <v>32447.6</v>
      </c>
      <c r="J16" s="22">
        <v>4.417689345314506</v>
      </c>
      <c r="K16" s="27">
        <v>29.96153846153846</v>
      </c>
      <c r="L16" s="27">
        <v>194.75</v>
      </c>
      <c r="M16" s="22">
        <v>860.345</v>
      </c>
      <c r="N16" s="1">
        <v>0.008609161739514837</v>
      </c>
      <c r="O16" s="1">
        <v>0.009085786224733822</v>
      </c>
      <c r="P16" s="1">
        <v>-0.37</v>
      </c>
      <c r="Q16" s="1">
        <v>-0.45</v>
      </c>
      <c r="R16" s="5">
        <v>4</v>
      </c>
      <c r="S16" s="23" t="s">
        <v>54</v>
      </c>
      <c r="T16" s="24" t="s">
        <v>33</v>
      </c>
    </row>
    <row r="17" spans="1:20" ht="11.25" customHeight="1">
      <c r="A17" s="19">
        <v>15</v>
      </c>
      <c r="B17" s="3" t="s">
        <v>69</v>
      </c>
      <c r="C17" s="20">
        <v>39835</v>
      </c>
      <c r="D17" s="27">
        <v>4</v>
      </c>
      <c r="E17" s="28">
        <v>41</v>
      </c>
      <c r="F17" s="21">
        <v>694</v>
      </c>
      <c r="G17" s="22">
        <v>2947.07</v>
      </c>
      <c r="H17" s="27">
        <v>3710</v>
      </c>
      <c r="I17" s="22">
        <v>16290.02</v>
      </c>
      <c r="J17" s="22">
        <v>4.24649855907781</v>
      </c>
      <c r="K17" s="27">
        <v>16.926829268292682</v>
      </c>
      <c r="L17" s="27">
        <v>173.5</v>
      </c>
      <c r="M17" s="22">
        <v>736.7675</v>
      </c>
      <c r="N17" s="1">
        <v>0.007669779521467647</v>
      </c>
      <c r="O17" s="1">
        <v>0.007780729826211085</v>
      </c>
      <c r="P17" s="1">
        <v>-0.55</v>
      </c>
      <c r="Q17" s="1">
        <v>-0.59</v>
      </c>
      <c r="R17" s="5">
        <v>3</v>
      </c>
      <c r="S17" s="23" t="s">
        <v>70</v>
      </c>
      <c r="T17" s="24" t="s">
        <v>27</v>
      </c>
    </row>
    <row r="18" spans="1:20" ht="11.25" customHeight="1">
      <c r="A18" s="19">
        <v>16</v>
      </c>
      <c r="B18" s="3" t="s">
        <v>73</v>
      </c>
      <c r="C18" s="20">
        <v>39828</v>
      </c>
      <c r="D18" s="27">
        <v>4</v>
      </c>
      <c r="E18" s="28">
        <v>26</v>
      </c>
      <c r="F18" s="21">
        <v>586</v>
      </c>
      <c r="G18" s="22">
        <v>2491.16</v>
      </c>
      <c r="H18" s="27">
        <v>7182</v>
      </c>
      <c r="I18" s="22">
        <v>32047.35</v>
      </c>
      <c r="J18" s="22">
        <v>4.251126279863481</v>
      </c>
      <c r="K18" s="27">
        <v>22.53846153846154</v>
      </c>
      <c r="L18" s="27">
        <v>146.5</v>
      </c>
      <c r="M18" s="22">
        <v>622.79</v>
      </c>
      <c r="N18" s="1">
        <v>0.006476211526772393</v>
      </c>
      <c r="O18" s="1">
        <v>0.0065770554869290536</v>
      </c>
      <c r="P18" s="1">
        <v>-0.52</v>
      </c>
      <c r="Q18" s="1">
        <v>-0.55</v>
      </c>
      <c r="R18" s="5">
        <v>4</v>
      </c>
      <c r="S18" s="23" t="s">
        <v>74</v>
      </c>
      <c r="T18" s="24" t="s">
        <v>27</v>
      </c>
    </row>
    <row r="19" spans="1:20" ht="11.25" customHeight="1">
      <c r="A19" s="19">
        <v>17</v>
      </c>
      <c r="B19" s="3" t="s">
        <v>59</v>
      </c>
      <c r="C19" s="20">
        <v>39807</v>
      </c>
      <c r="D19" s="27">
        <v>10</v>
      </c>
      <c r="E19" s="28">
        <v>25</v>
      </c>
      <c r="F19" s="21">
        <v>640</v>
      </c>
      <c r="G19" s="22">
        <v>2182.72</v>
      </c>
      <c r="H19" s="27">
        <v>17981</v>
      </c>
      <c r="I19" s="22">
        <v>80747.63946956118</v>
      </c>
      <c r="J19" s="22">
        <v>3.4105</v>
      </c>
      <c r="K19" s="27">
        <v>25.6</v>
      </c>
      <c r="L19" s="27">
        <v>64</v>
      </c>
      <c r="M19" s="22">
        <v>218.272</v>
      </c>
      <c r="N19" s="1">
        <v>0.00707299552412002</v>
      </c>
      <c r="O19" s="1">
        <v>0.005762725217340429</v>
      </c>
      <c r="P19" s="1">
        <v>-0.53</v>
      </c>
      <c r="Q19" s="1">
        <v>-0.6</v>
      </c>
      <c r="R19" s="5">
        <v>7</v>
      </c>
      <c r="S19" s="23" t="s">
        <v>60</v>
      </c>
      <c r="T19" s="24" t="s">
        <v>33</v>
      </c>
    </row>
    <row r="20" spans="1:20" ht="11.25" customHeight="1">
      <c r="A20" s="19">
        <v>18</v>
      </c>
      <c r="B20" s="3" t="s">
        <v>57</v>
      </c>
      <c r="C20" s="20">
        <v>39821</v>
      </c>
      <c r="D20" s="27">
        <v>4</v>
      </c>
      <c r="E20" s="28">
        <v>21</v>
      </c>
      <c r="F20" s="21">
        <v>372</v>
      </c>
      <c r="G20" s="22">
        <v>1677.04</v>
      </c>
      <c r="H20" s="27">
        <v>6346</v>
      </c>
      <c r="I20" s="22">
        <v>31162.66</v>
      </c>
      <c r="J20" s="22">
        <v>4.508172043010752</v>
      </c>
      <c r="K20" s="27">
        <v>17.714285714285715</v>
      </c>
      <c r="L20" s="27">
        <v>93</v>
      </c>
      <c r="M20" s="22">
        <v>419.26</v>
      </c>
      <c r="N20" s="1">
        <v>0.0041111786483947615</v>
      </c>
      <c r="O20" s="1">
        <v>0.00442765022471439</v>
      </c>
      <c r="P20" s="1">
        <v>-0.6</v>
      </c>
      <c r="Q20" s="1">
        <v>-0.62</v>
      </c>
      <c r="R20" s="5">
        <v>5</v>
      </c>
      <c r="S20" s="23" t="s">
        <v>58</v>
      </c>
      <c r="T20" s="24" t="s">
        <v>33</v>
      </c>
    </row>
    <row r="21" spans="1:20" ht="11.25" customHeight="1">
      <c r="A21" s="19">
        <v>19</v>
      </c>
      <c r="B21" s="3" t="s">
        <v>75</v>
      </c>
      <c r="C21" s="20">
        <v>39800</v>
      </c>
      <c r="D21" s="27">
        <v>4</v>
      </c>
      <c r="E21" s="28">
        <v>22</v>
      </c>
      <c r="F21" s="21">
        <v>484</v>
      </c>
      <c r="G21" s="22">
        <v>1194.92</v>
      </c>
      <c r="H21" s="27">
        <v>15393</v>
      </c>
      <c r="I21" s="22">
        <v>62497.64022239926</v>
      </c>
      <c r="J21" s="22">
        <v>2.468842975206612</v>
      </c>
      <c r="K21" s="27">
        <v>22</v>
      </c>
      <c r="L21" s="27">
        <v>121</v>
      </c>
      <c r="M21" s="22">
        <v>298.73</v>
      </c>
      <c r="N21" s="1">
        <v>0.005348952865115765</v>
      </c>
      <c r="O21" s="1">
        <v>0.0031547773496849924</v>
      </c>
      <c r="P21" s="1">
        <v>0.21</v>
      </c>
      <c r="Q21" s="1">
        <v>-0.35</v>
      </c>
      <c r="R21" s="5">
        <v>8</v>
      </c>
      <c r="S21" s="23" t="s">
        <v>76</v>
      </c>
      <c r="T21" s="24" t="s">
        <v>52</v>
      </c>
    </row>
    <row r="22" spans="1:20" ht="11.25" customHeight="1">
      <c r="A22" s="19">
        <v>20</v>
      </c>
      <c r="B22" s="3" t="s">
        <v>67</v>
      </c>
      <c r="C22" s="20">
        <v>39849</v>
      </c>
      <c r="D22" s="27">
        <v>3</v>
      </c>
      <c r="E22" s="28">
        <v>29</v>
      </c>
      <c r="F22" s="21">
        <v>248</v>
      </c>
      <c r="G22" s="22">
        <v>991.75</v>
      </c>
      <c r="H22" s="27">
        <v>248</v>
      </c>
      <c r="I22" s="22">
        <v>991.75</v>
      </c>
      <c r="J22" s="22">
        <v>3.9989919354838714</v>
      </c>
      <c r="K22" s="27">
        <v>8.551724137931034</v>
      </c>
      <c r="L22" s="27">
        <v>82.66666666666667</v>
      </c>
      <c r="M22" s="22">
        <v>330.58333333333337</v>
      </c>
      <c r="N22" s="1">
        <v>0.0027407857655965076</v>
      </c>
      <c r="O22" s="1">
        <v>0.0026183764909367083</v>
      </c>
      <c r="P22" s="1" t="s">
        <v>22</v>
      </c>
      <c r="Q22" s="1" t="s">
        <v>22</v>
      </c>
      <c r="R22" s="5">
        <v>1</v>
      </c>
      <c r="S22" s="23" t="s">
        <v>68</v>
      </c>
      <c r="T22" s="24" t="s">
        <v>66</v>
      </c>
    </row>
    <row r="23" spans="1:20" ht="11.25" customHeight="1">
      <c r="A23" s="19">
        <v>21</v>
      </c>
      <c r="B23" s="3" t="s">
        <v>61</v>
      </c>
      <c r="C23" s="20">
        <v>39779</v>
      </c>
      <c r="D23" s="27">
        <v>2</v>
      </c>
      <c r="E23" s="28">
        <v>17</v>
      </c>
      <c r="F23" s="21">
        <v>273</v>
      </c>
      <c r="G23" s="22">
        <v>734.5</v>
      </c>
      <c r="H23" s="27">
        <v>7779</v>
      </c>
      <c r="I23" s="22">
        <v>35599.874408816315</v>
      </c>
      <c r="J23" s="22">
        <v>2.6904761904761907</v>
      </c>
      <c r="K23" s="27">
        <v>16.058823529411764</v>
      </c>
      <c r="L23" s="27">
        <v>136.5</v>
      </c>
      <c r="M23" s="22">
        <v>367.25</v>
      </c>
      <c r="N23" s="1">
        <v>0.003017074653257446</v>
      </c>
      <c r="O23" s="1">
        <v>0.0019391958987577636</v>
      </c>
      <c r="P23" s="1">
        <v>2.29</v>
      </c>
      <c r="Q23" s="1">
        <v>2.13</v>
      </c>
      <c r="R23" s="5">
        <v>11</v>
      </c>
      <c r="S23" s="23" t="s">
        <v>63</v>
      </c>
      <c r="T23" s="24" t="s">
        <v>52</v>
      </c>
    </row>
    <row r="24" spans="1:20" ht="11.25" customHeight="1">
      <c r="A24" s="19">
        <v>22</v>
      </c>
      <c r="B24" s="3" t="s">
        <v>77</v>
      </c>
      <c r="C24" s="20">
        <v>39821</v>
      </c>
      <c r="D24" s="27">
        <v>3</v>
      </c>
      <c r="E24" s="28">
        <v>18</v>
      </c>
      <c r="F24" s="21">
        <v>257</v>
      </c>
      <c r="G24" s="22">
        <v>682.58</v>
      </c>
      <c r="H24" s="27">
        <v>4397</v>
      </c>
      <c r="I24" s="22">
        <v>20670.03</v>
      </c>
      <c r="J24" s="22">
        <v>2.655953307392996</v>
      </c>
      <c r="K24" s="27">
        <v>14.277777777777779</v>
      </c>
      <c r="L24" s="27">
        <v>85.66666666666667</v>
      </c>
      <c r="M24" s="22">
        <v>227.52666666666667</v>
      </c>
      <c r="N24" s="1">
        <v>0.0028402497651544454</v>
      </c>
      <c r="O24" s="1">
        <v>0.0018021189061593933</v>
      </c>
      <c r="P24" s="1">
        <v>-0.59</v>
      </c>
      <c r="Q24" s="1">
        <v>-0.76</v>
      </c>
      <c r="R24" s="5">
        <v>5</v>
      </c>
      <c r="S24" s="23" t="s">
        <v>78</v>
      </c>
      <c r="T24" s="24" t="s">
        <v>52</v>
      </c>
    </row>
    <row r="25" spans="1:20" ht="11.25" customHeight="1">
      <c r="A25" s="19">
        <v>23</v>
      </c>
      <c r="B25" s="3" t="s">
        <v>79</v>
      </c>
      <c r="C25" s="20">
        <v>39814</v>
      </c>
      <c r="D25" s="27">
        <v>4</v>
      </c>
      <c r="E25" s="28">
        <v>13</v>
      </c>
      <c r="F25" s="21">
        <v>253</v>
      </c>
      <c r="G25" s="22">
        <v>640.91</v>
      </c>
      <c r="H25" s="27">
        <v>5512</v>
      </c>
      <c r="I25" s="22">
        <v>23468.9</v>
      </c>
      <c r="J25" s="22">
        <v>2.5332411067193674</v>
      </c>
      <c r="K25" s="27">
        <v>19.46153846153846</v>
      </c>
      <c r="L25" s="27">
        <v>63.25</v>
      </c>
      <c r="M25" s="22">
        <v>160.2275</v>
      </c>
      <c r="N25" s="1">
        <v>0.0027960435431286955</v>
      </c>
      <c r="O25" s="1">
        <v>0.0016921035309364714</v>
      </c>
      <c r="P25" s="1">
        <v>-0.41</v>
      </c>
      <c r="Q25" s="1">
        <v>-0.61</v>
      </c>
      <c r="R25" s="5">
        <v>6</v>
      </c>
      <c r="S25" s="23" t="s">
        <v>80</v>
      </c>
      <c r="T25" s="24" t="s">
        <v>27</v>
      </c>
    </row>
    <row r="26" spans="1:20" ht="11.25" customHeight="1">
      <c r="A26" s="19">
        <v>24</v>
      </c>
      <c r="B26" s="3" t="s">
        <v>81</v>
      </c>
      <c r="C26" s="20">
        <v>39786</v>
      </c>
      <c r="D26" s="27">
        <v>3</v>
      </c>
      <c r="E26" s="28">
        <v>10</v>
      </c>
      <c r="F26" s="21">
        <v>143</v>
      </c>
      <c r="G26" s="22">
        <v>301.74</v>
      </c>
      <c r="H26" s="27">
        <v>6246</v>
      </c>
      <c r="I26" s="22">
        <v>27259.1196527916</v>
      </c>
      <c r="J26" s="22">
        <v>2.11006993006993</v>
      </c>
      <c r="K26" s="27">
        <v>14.3</v>
      </c>
      <c r="L26" s="27">
        <v>47.666666666666664</v>
      </c>
      <c r="M26" s="22">
        <v>100.58</v>
      </c>
      <c r="N26" s="1">
        <v>0.001580372437420567</v>
      </c>
      <c r="O26" s="1">
        <v>0.0007966412123773555</v>
      </c>
      <c r="P26" s="1">
        <v>0.25</v>
      </c>
      <c r="Q26" s="1">
        <v>0.07</v>
      </c>
      <c r="R26" s="5">
        <v>10</v>
      </c>
      <c r="S26" s="23" t="s">
        <v>82</v>
      </c>
      <c r="T26" s="24" t="s">
        <v>52</v>
      </c>
    </row>
    <row r="27" spans="3:7" ht="12" customHeight="1">
      <c r="C27" s="10" t="s">
        <v>71</v>
      </c>
      <c r="D27" s="16">
        <f>SUM($D$2:$D$26)</f>
        <v>166</v>
      </c>
      <c r="E27" s="16">
        <f>SUM($E$2:$E$26)</f>
        <v>1706</v>
      </c>
      <c r="F27" s="10">
        <f>SUM($F$2:$F$26)</f>
        <v>90485</v>
      </c>
      <c r="G27" s="10">
        <f>SUM($G$2:$G$26)</f>
        <v>378765.23999999993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Tomáš Malík</cp:lastModifiedBy>
  <dcterms:created xsi:type="dcterms:W3CDTF">2009-02-12T13:32:46Z</dcterms:created>
  <dcterms:modified xsi:type="dcterms:W3CDTF">2009-02-12T13:34:44Z</dcterms:modified>
  <cp:category/>
  <cp:version/>
  <cp:contentType/>
  <cp:contentStatus/>
</cp:coreProperties>
</file>