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<sst xmlns="http://schemas.openxmlformats.org/spreadsheetml/2006/main" count="213" uniqueCount="86">
  <si>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</si>
  <si>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</si>
  <si>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</si>
  <si>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</si>
  <si>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</si>
  <si>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</si>
  <si>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</si>
  <si>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</si>
  <si>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</si>
  <si>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</si>
  <si>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</si>
  <si>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</si>
  <si>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</si>
  <si>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</si>
  <si>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</si>
  <si>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</si>
  <si>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</si>
  <si>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</si>
  <si>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</si>
  <si>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</si>
  <si>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NESTYDA</t>
  </si>
  <si>
    <t>NEW</t>
  </si>
  <si>
    <t>Nestyda</t>
  </si>
  <si>
    <t>GARFIELD FILM</t>
  </si>
  <si>
    <t>POKOJ V DUŠI</t>
  </si>
  <si>
    <t>Pokoj v duši</t>
  </si>
  <si>
    <t>Anna Kováčová</t>
  </si>
  <si>
    <t>TWILIGHT</t>
  </si>
  <si>
    <t>Súmrak</t>
  </si>
  <si>
    <t>SPI International</t>
  </si>
  <si>
    <t>Cesta na Mesiac 3D</t>
  </si>
  <si>
    <t>INTERSONIC</t>
  </si>
  <si>
    <t>TATRAFILM</t>
  </si>
  <si>
    <t>ITAFILM</t>
  </si>
  <si>
    <t>SATURN</t>
  </si>
  <si>
    <t>Total Prints:</t>
  </si>
  <si>
    <t>CURIOUS CASE OF BENJAMIN BUTTON, THE</t>
  </si>
  <si>
    <t>Podivuhodný prípad Benjamina Buttona</t>
  </si>
  <si>
    <t>CONTINENTAL FILM</t>
  </si>
  <si>
    <t>PINK PANTHER 2</t>
  </si>
  <si>
    <t>Ružový panter 2</t>
  </si>
  <si>
    <t>VALKYRIE</t>
  </si>
  <si>
    <t>Valkýra</t>
  </si>
  <si>
    <t>FLY ME TO THE MOON 3D</t>
  </si>
  <si>
    <t>MAKE IT HAPPEN</t>
  </si>
  <si>
    <t>Dokáž to!</t>
  </si>
  <si>
    <t>Palace Pictures</t>
  </si>
  <si>
    <t>STRANGERS, THE</t>
  </si>
  <si>
    <t>Oni</t>
  </si>
  <si>
    <t>BOLT</t>
  </si>
  <si>
    <t>Blesk</t>
  </si>
  <si>
    <t>HE'S JUST NOT THAT INTO YOU</t>
  </si>
  <si>
    <t>Nie je z teba až tak paf</t>
  </si>
  <si>
    <t>AKO SA VARIA DEJINY</t>
  </si>
  <si>
    <t>Ako sa varia dejiny</t>
  </si>
  <si>
    <t>SNEŽENKY A MACHŘI PO 25 LETECH</t>
  </si>
  <si>
    <t>Sneženky a machři po 25 letech</t>
  </si>
  <si>
    <t>SLUMDOG MILLIONARE</t>
  </si>
  <si>
    <t>Milionár z chatrče</t>
  </si>
  <si>
    <t>TRAITOR, THE</t>
  </si>
  <si>
    <t>Zradca</t>
  </si>
  <si>
    <t>WATCHMEN</t>
  </si>
  <si>
    <t>Strážcovia</t>
  </si>
  <si>
    <t>SEVEN POUNDS</t>
  </si>
  <si>
    <t>Sedem životov</t>
  </si>
  <si>
    <t>KOZÍ PRÍBEH</t>
  </si>
  <si>
    <t>Kozí príbeh</t>
  </si>
  <si>
    <t>2 DAYS IN PARIS</t>
  </si>
  <si>
    <t>2 dni v Paríži</t>
  </si>
  <si>
    <t>MARLEY &amp; ME</t>
  </si>
  <si>
    <t>Marley a ja</t>
  </si>
  <si>
    <t>MESRINE: L´INSTINCT DE MORT</t>
  </si>
  <si>
    <t>Verejný nepriateľ č. 1</t>
  </si>
  <si>
    <t>-</t>
  </si>
  <si>
    <t>TOKYO !</t>
  </si>
  <si>
    <t>Tokio !</t>
  </si>
  <si>
    <t>BURN AFTER READING</t>
  </si>
  <si>
    <t>Po prečítaní spaľte</t>
  </si>
  <si>
    <t>MY BEST FRIEND´S GIRL</t>
  </si>
  <si>
    <t>Kamarátové dievča</t>
  </si>
  <si>
    <t>RESULTS of FILMS for Week 19. 3. 2009 - 25. 3. 2009 Bratislava</t>
  </si>
  <si>
    <t>DIARIO DE UNA NINFÓMANA</t>
  </si>
  <si>
    <t>Denník nymfomanky</t>
  </si>
  <si>
    <t>MAGIC BOX</t>
  </si>
  <si>
    <t>Veľký rešpekt</t>
  </si>
  <si>
    <t>RESULTS of FILMS for Week 19. 3. 2009 - 25. 3. 2009 Nationwide (incl. Bratislava)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</si>
</sst>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textRotation="90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3" fontId="0" fillId="0" borderId="0" xfId="0" applyNumberFormat="1" applyFont="1" applyFill="1" applyBorder="1" applyAlignment="1" applyProtection="1">
      <alignment horizontal="left" textRotation="90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5" sqref="B5"/>
    </sheetView>
  </sheetViews>
  <sheetFormatPr defaultColWidth="9.140625" defaultRowHeight="12.75"/>
  <cols>
    <col min="1" max="1" width="3.7109375" style="0" bestFit="1" customWidth="1"/>
    <col min="2" max="2" width="39.140625" style="0" bestFit="1" customWidth="1"/>
    <col min="3" max="3" width="10.7109375" style="0" bestFit="1" customWidth="1"/>
    <col min="4" max="4" width="5.421875" style="15" bestFit="1" customWidth="1"/>
    <col min="5" max="5" width="6.421875" style="15" bestFit="1" customWidth="1"/>
    <col min="6" max="6" width="8.8515625" style="15" bestFit="1" customWidth="1"/>
    <col min="7" max="7" width="9.8515625" style="0" bestFit="1" customWidth="1"/>
    <col min="8" max="8" width="7.8515625" style="15" bestFit="1" customWidth="1"/>
    <col min="9" max="9" width="8.7109375" style="0" bestFit="1" customWidth="1"/>
    <col min="10" max="10" width="4.00390625" style="0" bestFit="1" customWidth="1"/>
    <col min="11" max="11" width="6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7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7" t="s">
        <v>80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11" customFormat="1" ht="86.25">
      <c r="A2" s="10" t="s">
        <v>0</v>
      </c>
      <c r="B2" s="10" t="s">
        <v>1</v>
      </c>
      <c r="C2" s="10" t="s">
        <v>2</v>
      </c>
      <c r="D2" s="12" t="s">
        <v>3</v>
      </c>
      <c r="E2" s="12" t="s">
        <v>4</v>
      </c>
      <c r="F2" s="12" t="s">
        <v>5</v>
      </c>
      <c r="G2" s="10" t="s">
        <v>6</v>
      </c>
      <c r="H2" s="12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</row>
    <row r="3" spans="1:20" ht="11.25" customHeight="1">
      <c r="A3" s="5">
        <v>1</v>
      </c>
      <c r="B3" s="2" t="s">
        <v>76</v>
      </c>
      <c r="C3" s="6">
        <v>39891</v>
      </c>
      <c r="D3" s="16">
        <v>3</v>
      </c>
      <c r="E3" s="13">
        <v>88</v>
      </c>
      <c r="F3" s="13">
        <v>4892</v>
      </c>
      <c r="G3" s="7">
        <v>23988.3</v>
      </c>
      <c r="H3" s="16">
        <v>4892</v>
      </c>
      <c r="I3" s="7">
        <v>23988.3</v>
      </c>
      <c r="J3" s="7">
        <v>4.90357726901063</v>
      </c>
      <c r="K3" s="7">
        <v>55.59090909090909</v>
      </c>
      <c r="L3" s="7">
        <v>1630.6666666666667</v>
      </c>
      <c r="M3" s="7">
        <v>7996.1</v>
      </c>
      <c r="N3" s="1">
        <v>0.26919055742034886</v>
      </c>
      <c r="O3" s="1">
        <v>0.27805980482968123</v>
      </c>
      <c r="P3" s="1" t="s">
        <v>21</v>
      </c>
      <c r="Q3" s="1" t="s">
        <v>21</v>
      </c>
      <c r="R3" s="3">
        <v>1</v>
      </c>
      <c r="S3" s="8" t="s">
        <v>77</v>
      </c>
      <c r="T3" s="9" t="s">
        <v>46</v>
      </c>
    </row>
    <row r="4" spans="1:20" ht="11.25" customHeight="1">
      <c r="A4" s="5">
        <v>2</v>
      </c>
      <c r="B4" s="2" t="s">
        <v>57</v>
      </c>
      <c r="C4" s="6">
        <v>39870</v>
      </c>
      <c r="D4" s="16">
        <v>2</v>
      </c>
      <c r="E4" s="13">
        <v>41</v>
      </c>
      <c r="F4" s="13">
        <v>2343</v>
      </c>
      <c r="G4" s="7">
        <v>11827.62</v>
      </c>
      <c r="H4" s="16">
        <v>13071</v>
      </c>
      <c r="I4" s="7">
        <v>65034.95</v>
      </c>
      <c r="J4" s="7">
        <v>5.048066581306018</v>
      </c>
      <c r="K4" s="7">
        <v>57.146341463414636</v>
      </c>
      <c r="L4" s="7">
        <v>1171.5</v>
      </c>
      <c r="M4" s="7">
        <v>5913.81</v>
      </c>
      <c r="N4" s="1">
        <v>0.12892752985197822</v>
      </c>
      <c r="O4" s="1">
        <v>0.13709957390893202</v>
      </c>
      <c r="P4" s="1">
        <v>-0.36</v>
      </c>
      <c r="Q4" s="1">
        <v>-0.35</v>
      </c>
      <c r="R4" s="3">
        <v>4</v>
      </c>
      <c r="S4" s="8" t="s">
        <v>58</v>
      </c>
      <c r="T4" s="9" t="s">
        <v>32</v>
      </c>
    </row>
    <row r="5" spans="1:20" ht="11.25" customHeight="1">
      <c r="A5" s="5">
        <v>3</v>
      </c>
      <c r="B5" s="2" t="s">
        <v>69</v>
      </c>
      <c r="C5" s="6">
        <v>39884</v>
      </c>
      <c r="D5" s="16">
        <v>4</v>
      </c>
      <c r="E5" s="13">
        <v>59</v>
      </c>
      <c r="F5" s="13">
        <v>1946</v>
      </c>
      <c r="G5" s="7">
        <v>9657.2</v>
      </c>
      <c r="H5" s="16">
        <v>6416</v>
      </c>
      <c r="I5" s="7">
        <v>31934.11</v>
      </c>
      <c r="J5" s="7">
        <v>4.962589928057555</v>
      </c>
      <c r="K5" s="7">
        <v>32.983050847457626</v>
      </c>
      <c r="L5" s="7">
        <v>486.5</v>
      </c>
      <c r="M5" s="7">
        <v>2414.3</v>
      </c>
      <c r="N5" s="1">
        <v>0.1070819347383481</v>
      </c>
      <c r="O5" s="1">
        <v>0.11194120246958715</v>
      </c>
      <c r="P5" s="1">
        <v>-0.56</v>
      </c>
      <c r="Q5" s="1">
        <v>-0.57</v>
      </c>
      <c r="R5" s="3">
        <v>2</v>
      </c>
      <c r="S5" s="8" t="s">
        <v>70</v>
      </c>
      <c r="T5" s="9" t="s">
        <v>32</v>
      </c>
    </row>
    <row r="6" spans="1:20" ht="11.25" customHeight="1">
      <c r="A6" s="5">
        <v>4</v>
      </c>
      <c r="B6" s="2" t="s">
        <v>78</v>
      </c>
      <c r="C6" s="6">
        <v>39891</v>
      </c>
      <c r="D6" s="16">
        <v>2</v>
      </c>
      <c r="E6" s="13">
        <v>55</v>
      </c>
      <c r="F6" s="13">
        <v>1920</v>
      </c>
      <c r="G6" s="7">
        <v>9445.55</v>
      </c>
      <c r="H6" s="16">
        <v>1920</v>
      </c>
      <c r="I6" s="7">
        <v>9445.55</v>
      </c>
      <c r="J6" s="7">
        <v>4.919557291666666</v>
      </c>
      <c r="K6" s="7">
        <v>34.90909090909091</v>
      </c>
      <c r="L6" s="7">
        <v>960</v>
      </c>
      <c r="M6" s="7">
        <v>4722.775</v>
      </c>
      <c r="N6" s="1">
        <v>0.10565124085181313</v>
      </c>
      <c r="O6" s="1">
        <v>0.10948786656449165</v>
      </c>
      <c r="P6" s="1" t="s">
        <v>21</v>
      </c>
      <c r="Q6" s="1" t="s">
        <v>21</v>
      </c>
      <c r="R6" s="3">
        <v>1</v>
      </c>
      <c r="S6" s="8" t="s">
        <v>79</v>
      </c>
      <c r="T6" s="9" t="s">
        <v>32</v>
      </c>
    </row>
    <row r="7" spans="1:20" ht="11.25" customHeight="1">
      <c r="A7" s="5">
        <v>5</v>
      </c>
      <c r="B7" s="2" t="s">
        <v>49</v>
      </c>
      <c r="C7" s="6">
        <v>39863</v>
      </c>
      <c r="D7" s="16">
        <v>2</v>
      </c>
      <c r="E7" s="13">
        <v>27</v>
      </c>
      <c r="F7" s="13">
        <v>946</v>
      </c>
      <c r="G7" s="7">
        <v>4263.96</v>
      </c>
      <c r="H7" s="16">
        <v>13515</v>
      </c>
      <c r="I7" s="7">
        <v>61897.53</v>
      </c>
      <c r="J7" s="7">
        <v>4.507357293868922</v>
      </c>
      <c r="K7" s="7">
        <v>35.03703703703704</v>
      </c>
      <c r="L7" s="7">
        <v>473</v>
      </c>
      <c r="M7" s="7">
        <v>2131.98</v>
      </c>
      <c r="N7" s="1">
        <v>0.05205524679469543</v>
      </c>
      <c r="O7" s="1">
        <v>0.04942559020028795</v>
      </c>
      <c r="P7" s="1">
        <v>-0.33</v>
      </c>
      <c r="Q7" s="1">
        <v>-0.33</v>
      </c>
      <c r="R7" s="3">
        <v>5</v>
      </c>
      <c r="S7" s="8" t="s">
        <v>50</v>
      </c>
      <c r="T7" s="9" t="s">
        <v>34</v>
      </c>
    </row>
    <row r="8" spans="1:20" ht="11.25" customHeight="1">
      <c r="A8" s="5">
        <v>6</v>
      </c>
      <c r="B8" s="2" t="s">
        <v>24</v>
      </c>
      <c r="C8" s="6">
        <v>39842</v>
      </c>
      <c r="D8" s="16">
        <v>3</v>
      </c>
      <c r="E8" s="13">
        <v>23</v>
      </c>
      <c r="F8" s="13">
        <v>675</v>
      </c>
      <c r="G8" s="7">
        <v>2431.84</v>
      </c>
      <c r="H8" s="16">
        <v>22642</v>
      </c>
      <c r="I8" s="7">
        <v>113135.55</v>
      </c>
      <c r="J8" s="7">
        <v>3.602725925925926</v>
      </c>
      <c r="K8" s="7">
        <v>29.347826086956523</v>
      </c>
      <c r="L8" s="7">
        <v>225</v>
      </c>
      <c r="M8" s="7">
        <v>810.6133333333333</v>
      </c>
      <c r="N8" s="1">
        <v>0.03714301436196556</v>
      </c>
      <c r="O8" s="1">
        <v>0.02818861510724028</v>
      </c>
      <c r="P8" s="1">
        <v>-0.53</v>
      </c>
      <c r="Q8" s="1">
        <v>-0.57</v>
      </c>
      <c r="R8" s="3">
        <v>8</v>
      </c>
      <c r="S8" s="8" t="s">
        <v>25</v>
      </c>
      <c r="T8" s="9" t="s">
        <v>26</v>
      </c>
    </row>
    <row r="9" spans="1:20" ht="11.25" customHeight="1">
      <c r="A9" s="5">
        <v>7</v>
      </c>
      <c r="B9" s="2" t="s">
        <v>71</v>
      </c>
      <c r="C9" s="6">
        <v>39891</v>
      </c>
      <c r="D9" s="16">
        <v>2</v>
      </c>
      <c r="E9" s="13">
        <v>13</v>
      </c>
      <c r="F9" s="13">
        <v>655</v>
      </c>
      <c r="G9" s="7">
        <v>3326.95</v>
      </c>
      <c r="H9" s="16">
        <v>655</v>
      </c>
      <c r="I9" s="7">
        <v>3326.95</v>
      </c>
      <c r="J9" s="7">
        <v>5.079312977099236</v>
      </c>
      <c r="K9" s="7">
        <v>50.38461538461539</v>
      </c>
      <c r="L9" s="7">
        <v>327.5</v>
      </c>
      <c r="M9" s="7">
        <v>1663.475</v>
      </c>
      <c r="N9" s="1">
        <v>0.0360424806030925</v>
      </c>
      <c r="O9" s="1">
        <v>0.03856426123060441</v>
      </c>
      <c r="P9" s="1" t="s">
        <v>21</v>
      </c>
      <c r="Q9" s="1" t="s">
        <v>21</v>
      </c>
      <c r="R9" s="3">
        <v>1</v>
      </c>
      <c r="S9" s="8" t="s">
        <v>72</v>
      </c>
      <c r="T9" s="9" t="s">
        <v>38</v>
      </c>
    </row>
    <row r="10" spans="1:20" ht="11.25" customHeight="1">
      <c r="A10" s="5">
        <v>8</v>
      </c>
      <c r="B10" s="2" t="s">
        <v>63</v>
      </c>
      <c r="C10" s="6">
        <v>39877</v>
      </c>
      <c r="D10" s="16">
        <v>2</v>
      </c>
      <c r="E10" s="13">
        <v>23</v>
      </c>
      <c r="F10" s="13">
        <v>655</v>
      </c>
      <c r="G10" s="7">
        <v>3214</v>
      </c>
      <c r="H10" s="16">
        <v>4555</v>
      </c>
      <c r="I10" s="7">
        <v>22906</v>
      </c>
      <c r="J10" s="7">
        <v>4.906870229007634</v>
      </c>
      <c r="K10" s="7">
        <v>28.47826086956522</v>
      </c>
      <c r="L10" s="7">
        <v>327.5</v>
      </c>
      <c r="M10" s="7">
        <v>1607</v>
      </c>
      <c r="N10" s="1">
        <v>0.0360424806030925</v>
      </c>
      <c r="O10" s="1">
        <v>0.03725500401123028</v>
      </c>
      <c r="P10" s="1">
        <v>-0.53</v>
      </c>
      <c r="Q10" s="1">
        <v>-0.55</v>
      </c>
      <c r="R10" s="3">
        <v>3</v>
      </c>
      <c r="S10" s="8" t="s">
        <v>64</v>
      </c>
      <c r="T10" s="9" t="s">
        <v>33</v>
      </c>
    </row>
    <row r="11" spans="1:20" ht="11.25" customHeight="1">
      <c r="A11" s="5">
        <v>9</v>
      </c>
      <c r="B11" s="2" t="s">
        <v>55</v>
      </c>
      <c r="C11" s="6">
        <v>39870</v>
      </c>
      <c r="D11" s="16">
        <v>2</v>
      </c>
      <c r="E11" s="13">
        <v>30</v>
      </c>
      <c r="F11" s="13">
        <v>620</v>
      </c>
      <c r="G11" s="7">
        <v>2524.28</v>
      </c>
      <c r="H11" s="16">
        <v>11582</v>
      </c>
      <c r="I11" s="7">
        <v>54334.65</v>
      </c>
      <c r="J11" s="7">
        <v>4.071419354838709</v>
      </c>
      <c r="K11" s="7">
        <v>20.666666666666668</v>
      </c>
      <c r="L11" s="7">
        <v>310</v>
      </c>
      <c r="M11" s="7">
        <v>1262.14</v>
      </c>
      <c r="N11" s="1">
        <v>0.034116546525064656</v>
      </c>
      <c r="O11" s="1">
        <v>0.029260131152914863</v>
      </c>
      <c r="P11" s="1">
        <v>-0.56</v>
      </c>
      <c r="Q11" s="1">
        <v>-0.65</v>
      </c>
      <c r="R11" s="3">
        <v>4</v>
      </c>
      <c r="S11" s="8" t="s">
        <v>56</v>
      </c>
      <c r="T11" s="9" t="s">
        <v>29</v>
      </c>
    </row>
    <row r="12" spans="1:20" ht="11.25" customHeight="1">
      <c r="A12" s="5">
        <v>10</v>
      </c>
      <c r="B12" s="2" t="s">
        <v>81</v>
      </c>
      <c r="C12" s="6">
        <v>39891</v>
      </c>
      <c r="D12" s="16">
        <v>1</v>
      </c>
      <c r="E12" s="13">
        <v>7</v>
      </c>
      <c r="F12" s="13">
        <v>575</v>
      </c>
      <c r="G12" s="7">
        <v>2825.34</v>
      </c>
      <c r="H12" s="16">
        <v>575</v>
      </c>
      <c r="I12" s="7">
        <v>2825.34</v>
      </c>
      <c r="J12" s="7">
        <v>4.913634782608696</v>
      </c>
      <c r="K12" s="7">
        <v>82.14285714285714</v>
      </c>
      <c r="L12" s="7">
        <v>575</v>
      </c>
      <c r="M12" s="7">
        <v>2825.34</v>
      </c>
      <c r="N12" s="1">
        <v>0.031640345567600286</v>
      </c>
      <c r="O12" s="1">
        <v>0.03274986093126614</v>
      </c>
      <c r="P12" s="1" t="s">
        <v>21</v>
      </c>
      <c r="Q12" s="1" t="s">
        <v>21</v>
      </c>
      <c r="R12" s="3">
        <v>1</v>
      </c>
      <c r="S12" s="8" t="s">
        <v>82</v>
      </c>
      <c r="T12" s="9" t="s">
        <v>83</v>
      </c>
    </row>
    <row r="13" spans="1:20" ht="11.25" customHeight="1">
      <c r="A13" s="5">
        <v>11</v>
      </c>
      <c r="B13" s="2" t="s">
        <v>61</v>
      </c>
      <c r="C13" s="6">
        <v>39877</v>
      </c>
      <c r="D13" s="16">
        <v>3</v>
      </c>
      <c r="E13" s="13">
        <v>17</v>
      </c>
      <c r="F13" s="13">
        <v>521</v>
      </c>
      <c r="G13" s="7">
        <v>2610.91</v>
      </c>
      <c r="H13" s="16">
        <v>4835</v>
      </c>
      <c r="I13" s="7">
        <v>23982.57</v>
      </c>
      <c r="J13" s="7">
        <v>5.011343570057582</v>
      </c>
      <c r="K13" s="7">
        <v>30.647058823529413</v>
      </c>
      <c r="L13" s="7">
        <v>173.66666666666666</v>
      </c>
      <c r="M13" s="7">
        <v>870.3033333333333</v>
      </c>
      <c r="N13" s="1">
        <v>0.028668904418643042</v>
      </c>
      <c r="O13" s="1">
        <v>0.0302643007227633</v>
      </c>
      <c r="P13" s="1">
        <v>-0.64</v>
      </c>
      <c r="Q13" s="1">
        <v>-0.62</v>
      </c>
      <c r="R13" s="3">
        <v>3</v>
      </c>
      <c r="S13" s="8" t="s">
        <v>62</v>
      </c>
      <c r="T13" s="9" t="s">
        <v>32</v>
      </c>
    </row>
    <row r="14" spans="1:20" ht="11.25" customHeight="1">
      <c r="A14" s="5">
        <v>12</v>
      </c>
      <c r="B14" s="2" t="s">
        <v>51</v>
      </c>
      <c r="C14" s="6">
        <v>39863</v>
      </c>
      <c r="D14" s="16">
        <v>1</v>
      </c>
      <c r="E14" s="13">
        <v>22</v>
      </c>
      <c r="F14" s="13">
        <v>480</v>
      </c>
      <c r="G14" s="7">
        <v>2378.35</v>
      </c>
      <c r="H14" s="16">
        <v>10155</v>
      </c>
      <c r="I14" s="7">
        <v>49605.03</v>
      </c>
      <c r="J14" s="7">
        <v>4.9548958333333335</v>
      </c>
      <c r="K14" s="7">
        <v>21.818181818181817</v>
      </c>
      <c r="L14" s="7">
        <v>480</v>
      </c>
      <c r="M14" s="7">
        <v>2378.35</v>
      </c>
      <c r="N14" s="1">
        <v>0.026412810212953282</v>
      </c>
      <c r="O14" s="1">
        <v>0.02756858705354995</v>
      </c>
      <c r="P14" s="1">
        <v>-0.71</v>
      </c>
      <c r="Q14" s="1">
        <v>-0.65</v>
      </c>
      <c r="R14" s="3">
        <v>5</v>
      </c>
      <c r="S14" s="8" t="s">
        <v>52</v>
      </c>
      <c r="T14" s="9" t="s">
        <v>38</v>
      </c>
    </row>
    <row r="15" spans="1:20" ht="11.25" customHeight="1">
      <c r="A15" s="5">
        <v>13</v>
      </c>
      <c r="B15" s="2" t="s">
        <v>36</v>
      </c>
      <c r="C15" s="6">
        <v>39849</v>
      </c>
      <c r="D15" s="16">
        <v>3</v>
      </c>
      <c r="E15" s="13">
        <v>12</v>
      </c>
      <c r="F15" s="13">
        <v>399</v>
      </c>
      <c r="G15" s="7">
        <v>1599.44</v>
      </c>
      <c r="H15" s="16">
        <v>17311</v>
      </c>
      <c r="I15" s="7">
        <v>86812.5</v>
      </c>
      <c r="J15" s="7">
        <v>4.008621553884712</v>
      </c>
      <c r="K15" s="7">
        <v>33.25</v>
      </c>
      <c r="L15" s="7">
        <v>133</v>
      </c>
      <c r="M15" s="7">
        <v>533.1466666666666</v>
      </c>
      <c r="N15" s="1">
        <v>0.021955648489517417</v>
      </c>
      <c r="O15" s="1">
        <v>0.018539870446708826</v>
      </c>
      <c r="P15" s="1">
        <v>-0.42</v>
      </c>
      <c r="Q15" s="1">
        <v>-0.53</v>
      </c>
      <c r="R15" s="3">
        <v>7</v>
      </c>
      <c r="S15" s="8" t="s">
        <v>37</v>
      </c>
      <c r="T15" s="9" t="s">
        <v>38</v>
      </c>
    </row>
    <row r="16" spans="1:20" ht="11.25" customHeight="1">
      <c r="A16" s="5">
        <v>14</v>
      </c>
      <c r="B16" s="2" t="s">
        <v>65</v>
      </c>
      <c r="C16" s="6">
        <v>39877</v>
      </c>
      <c r="D16" s="16">
        <v>4</v>
      </c>
      <c r="E16" s="13">
        <v>20</v>
      </c>
      <c r="F16" s="13">
        <v>332</v>
      </c>
      <c r="G16" s="7">
        <v>1535.86</v>
      </c>
      <c r="H16" s="16">
        <v>1744</v>
      </c>
      <c r="I16" s="7">
        <v>8651.11</v>
      </c>
      <c r="J16" s="7">
        <v>4.626084337349397</v>
      </c>
      <c r="K16" s="7">
        <v>16.6</v>
      </c>
      <c r="L16" s="7">
        <v>83</v>
      </c>
      <c r="M16" s="7">
        <v>383.965</v>
      </c>
      <c r="N16" s="1">
        <v>0.018268860397292686</v>
      </c>
      <c r="O16" s="1">
        <v>0.017802884399716286</v>
      </c>
      <c r="P16" s="1">
        <v>-0.41</v>
      </c>
      <c r="Q16" s="1">
        <v>-0.47</v>
      </c>
      <c r="R16" s="3">
        <v>3</v>
      </c>
      <c r="S16" s="8" t="s">
        <v>66</v>
      </c>
      <c r="T16" s="9" t="s">
        <v>32</v>
      </c>
    </row>
    <row r="17" spans="1:20" ht="11.25" customHeight="1">
      <c r="A17" s="5">
        <v>15</v>
      </c>
      <c r="B17" s="2" t="s">
        <v>20</v>
      </c>
      <c r="C17" s="6">
        <v>39849</v>
      </c>
      <c r="D17" s="16">
        <v>3</v>
      </c>
      <c r="E17" s="13">
        <v>16</v>
      </c>
      <c r="F17" s="13">
        <v>264</v>
      </c>
      <c r="G17" s="7">
        <v>1185</v>
      </c>
      <c r="H17" s="16">
        <v>28680</v>
      </c>
      <c r="I17" s="7">
        <v>141081</v>
      </c>
      <c r="J17" s="7">
        <v>4.488636363636363</v>
      </c>
      <c r="K17" s="7">
        <v>16.5</v>
      </c>
      <c r="L17" s="7">
        <v>88</v>
      </c>
      <c r="M17" s="7">
        <v>395</v>
      </c>
      <c r="N17" s="1">
        <v>0.014527045617124305</v>
      </c>
      <c r="O17" s="1">
        <v>0.013735899114283722</v>
      </c>
      <c r="P17" s="1">
        <v>-0.77</v>
      </c>
      <c r="Q17" s="1">
        <v>-0.8</v>
      </c>
      <c r="R17" s="3">
        <v>7</v>
      </c>
      <c r="S17" s="8" t="s">
        <v>22</v>
      </c>
      <c r="T17" s="9" t="s">
        <v>23</v>
      </c>
    </row>
    <row r="18" spans="1:20" ht="11.25" customHeight="1">
      <c r="A18" s="5">
        <v>16</v>
      </c>
      <c r="B18" s="2" t="s">
        <v>53</v>
      </c>
      <c r="C18" s="6">
        <v>39863</v>
      </c>
      <c r="D18" s="16">
        <v>2</v>
      </c>
      <c r="E18" s="13">
        <v>16</v>
      </c>
      <c r="F18" s="13">
        <v>254</v>
      </c>
      <c r="G18" s="7">
        <v>784.8</v>
      </c>
      <c r="H18" s="16">
        <v>1772</v>
      </c>
      <c r="I18" s="7">
        <v>6069.03</v>
      </c>
      <c r="J18" s="7">
        <v>3.089763779527559</v>
      </c>
      <c r="K18" s="7">
        <v>15.875</v>
      </c>
      <c r="L18" s="7">
        <v>127</v>
      </c>
      <c r="M18" s="7">
        <v>392.4</v>
      </c>
      <c r="N18" s="1">
        <v>0.01397677873768778</v>
      </c>
      <c r="O18" s="1">
        <v>0.00909699040075094</v>
      </c>
      <c r="P18" s="1">
        <v>-0.36</v>
      </c>
      <c r="Q18" s="1">
        <v>-0.31</v>
      </c>
      <c r="R18" s="3">
        <v>5</v>
      </c>
      <c r="S18" s="8" t="s">
        <v>54</v>
      </c>
      <c r="T18" s="9" t="s">
        <v>29</v>
      </c>
    </row>
    <row r="19" spans="1:20" ht="11.25" customHeight="1">
      <c r="A19" s="5">
        <v>17</v>
      </c>
      <c r="B19" s="2" t="s">
        <v>27</v>
      </c>
      <c r="C19" s="6">
        <v>39828</v>
      </c>
      <c r="D19" s="16">
        <v>2</v>
      </c>
      <c r="E19" s="13">
        <v>10</v>
      </c>
      <c r="F19" s="13">
        <v>191</v>
      </c>
      <c r="G19" s="7">
        <v>923.06</v>
      </c>
      <c r="H19" s="16">
        <v>25655</v>
      </c>
      <c r="I19" s="7">
        <v>129116.33</v>
      </c>
      <c r="J19" s="7">
        <v>4.832774869109948</v>
      </c>
      <c r="K19" s="7">
        <v>19.1</v>
      </c>
      <c r="L19" s="7">
        <v>95.5</v>
      </c>
      <c r="M19" s="7">
        <v>461.53</v>
      </c>
      <c r="N19" s="1">
        <v>0.01051009739723766</v>
      </c>
      <c r="O19" s="1">
        <v>0.0106996278788445</v>
      </c>
      <c r="P19" s="1">
        <v>-0.61</v>
      </c>
      <c r="Q19" s="1">
        <v>-0.61</v>
      </c>
      <c r="R19" s="3">
        <v>10</v>
      </c>
      <c r="S19" s="8" t="s">
        <v>28</v>
      </c>
      <c r="T19" s="9" t="s">
        <v>29</v>
      </c>
    </row>
    <row r="20" spans="1:20" ht="11.25" customHeight="1">
      <c r="A20" s="5">
        <v>18</v>
      </c>
      <c r="B20" s="2" t="s">
        <v>43</v>
      </c>
      <c r="C20" s="6">
        <v>39828</v>
      </c>
      <c r="D20" s="16">
        <v>3</v>
      </c>
      <c r="E20" s="13">
        <v>5</v>
      </c>
      <c r="F20" s="13">
        <v>174</v>
      </c>
      <c r="G20" s="7">
        <v>412.95</v>
      </c>
      <c r="H20" s="16">
        <v>15163</v>
      </c>
      <c r="I20" s="7">
        <v>70199</v>
      </c>
      <c r="J20" s="7">
        <v>2.3732758620689656</v>
      </c>
      <c r="K20" s="7">
        <v>34.8</v>
      </c>
      <c r="L20" s="7">
        <v>58</v>
      </c>
      <c r="M20" s="7">
        <v>137.65</v>
      </c>
      <c r="N20" s="1">
        <v>0.009574643702195565</v>
      </c>
      <c r="O20" s="1">
        <v>0.004786700033116847</v>
      </c>
      <c r="P20" s="1" t="s">
        <v>73</v>
      </c>
      <c r="Q20" s="1" t="s">
        <v>73</v>
      </c>
      <c r="R20" s="3">
        <v>10</v>
      </c>
      <c r="S20" s="8" t="s">
        <v>30</v>
      </c>
      <c r="T20" s="9" t="s">
        <v>31</v>
      </c>
    </row>
    <row r="21" spans="1:20" ht="11.25" customHeight="1">
      <c r="A21" s="5">
        <v>19</v>
      </c>
      <c r="B21" s="2" t="s">
        <v>74</v>
      </c>
      <c r="C21" s="6">
        <v>39891</v>
      </c>
      <c r="D21" s="16">
        <v>1</v>
      </c>
      <c r="E21" s="13">
        <v>6</v>
      </c>
      <c r="F21" s="13">
        <v>120</v>
      </c>
      <c r="G21" s="7">
        <v>449.05</v>
      </c>
      <c r="H21" s="16">
        <v>120</v>
      </c>
      <c r="I21" s="7">
        <v>449.05</v>
      </c>
      <c r="J21" s="7">
        <v>3.7420833333333334</v>
      </c>
      <c r="K21" s="7">
        <v>20</v>
      </c>
      <c r="L21" s="7">
        <v>120</v>
      </c>
      <c r="M21" s="7">
        <v>449.05</v>
      </c>
      <c r="N21" s="1">
        <v>0.0066032025532383205</v>
      </c>
      <c r="O21" s="1">
        <v>0.005205152318370553</v>
      </c>
      <c r="P21" s="1" t="s">
        <v>21</v>
      </c>
      <c r="Q21" s="1" t="s">
        <v>21</v>
      </c>
      <c r="R21" s="3">
        <v>1</v>
      </c>
      <c r="S21" s="8" t="s">
        <v>75</v>
      </c>
      <c r="T21" s="9" t="s">
        <v>38</v>
      </c>
    </row>
    <row r="22" spans="1:20" ht="11.25" customHeight="1">
      <c r="A22" s="5">
        <v>20</v>
      </c>
      <c r="B22" s="2" t="s">
        <v>39</v>
      </c>
      <c r="C22" s="6">
        <v>39856</v>
      </c>
      <c r="D22" s="16">
        <v>2</v>
      </c>
      <c r="E22" s="13">
        <v>12</v>
      </c>
      <c r="F22" s="13">
        <v>100</v>
      </c>
      <c r="G22" s="7">
        <v>497</v>
      </c>
      <c r="H22" s="16">
        <v>5844</v>
      </c>
      <c r="I22" s="7">
        <v>29595.69</v>
      </c>
      <c r="J22" s="7">
        <v>4.97</v>
      </c>
      <c r="K22" s="7">
        <v>8.333333333333334</v>
      </c>
      <c r="L22" s="7">
        <v>50</v>
      </c>
      <c r="M22" s="7">
        <v>248.5</v>
      </c>
      <c r="N22" s="1">
        <v>0.005502668794365267</v>
      </c>
      <c r="O22" s="1">
        <v>0.005760963594767098</v>
      </c>
      <c r="P22" s="1">
        <v>-0.84</v>
      </c>
      <c r="Q22" s="1">
        <v>-0.8</v>
      </c>
      <c r="R22" s="3">
        <v>6</v>
      </c>
      <c r="S22" s="8" t="s">
        <v>40</v>
      </c>
      <c r="T22" s="9" t="s">
        <v>33</v>
      </c>
    </row>
    <row r="23" spans="1:20" ht="11.25" customHeight="1">
      <c r="A23" s="5">
        <v>21</v>
      </c>
      <c r="B23" s="2" t="s">
        <v>84</v>
      </c>
      <c r="C23" s="6">
        <v>39877</v>
      </c>
      <c r="D23" s="16">
        <v>1</v>
      </c>
      <c r="E23" s="13">
        <v>3</v>
      </c>
      <c r="F23" s="13">
        <v>61</v>
      </c>
      <c r="G23" s="7">
        <v>122</v>
      </c>
      <c r="H23" s="16">
        <v>935</v>
      </c>
      <c r="I23" s="7">
        <v>3176.82</v>
      </c>
      <c r="J23" s="7">
        <v>2</v>
      </c>
      <c r="K23" s="7">
        <v>20.333333333333332</v>
      </c>
      <c r="L23" s="7">
        <v>61</v>
      </c>
      <c r="M23" s="7">
        <v>122</v>
      </c>
      <c r="N23" s="1">
        <v>0.003356627964562813</v>
      </c>
      <c r="O23" s="1">
        <v>0.001414160077588704</v>
      </c>
      <c r="P23" s="1">
        <v>-0.85</v>
      </c>
      <c r="Q23" s="1">
        <v>-0.92</v>
      </c>
      <c r="R23" s="3">
        <v>3</v>
      </c>
      <c r="S23" s="8" t="s">
        <v>84</v>
      </c>
      <c r="T23" s="9" t="s">
        <v>83</v>
      </c>
    </row>
    <row r="24" spans="1:20" ht="11.25" customHeight="1">
      <c r="A24" s="5">
        <v>22</v>
      </c>
      <c r="B24" s="2" t="s">
        <v>59</v>
      </c>
      <c r="C24" s="6">
        <v>39870</v>
      </c>
      <c r="D24" s="16">
        <v>1</v>
      </c>
      <c r="E24" s="13">
        <v>5</v>
      </c>
      <c r="F24" s="13">
        <v>45</v>
      </c>
      <c r="G24" s="7">
        <v>239.2</v>
      </c>
      <c r="H24" s="16">
        <v>1449</v>
      </c>
      <c r="I24" s="7">
        <v>7299.74</v>
      </c>
      <c r="J24" s="7">
        <v>5.315555555555555</v>
      </c>
      <c r="K24" s="7">
        <v>9</v>
      </c>
      <c r="L24" s="7">
        <v>45</v>
      </c>
      <c r="M24" s="7">
        <v>239.2</v>
      </c>
      <c r="N24" s="1">
        <v>0.0024762009574643704</v>
      </c>
      <c r="O24" s="1">
        <v>0.0027726810701575243</v>
      </c>
      <c r="P24" s="1">
        <v>-0.69</v>
      </c>
      <c r="Q24" s="1">
        <v>-0.7</v>
      </c>
      <c r="R24" s="3">
        <v>4</v>
      </c>
      <c r="S24" s="8" t="s">
        <v>60</v>
      </c>
      <c r="T24" s="9" t="s">
        <v>46</v>
      </c>
    </row>
    <row r="25" spans="1:20" ht="11.25" customHeight="1">
      <c r="A25" s="5">
        <v>23</v>
      </c>
      <c r="B25" s="2" t="s">
        <v>41</v>
      </c>
      <c r="C25" s="6">
        <v>39856</v>
      </c>
      <c r="D25" s="16">
        <v>2</v>
      </c>
      <c r="E25" s="13">
        <v>12</v>
      </c>
      <c r="F25" s="13">
        <v>5</v>
      </c>
      <c r="G25" s="7">
        <v>27.63</v>
      </c>
      <c r="H25" s="16">
        <v>7948</v>
      </c>
      <c r="I25" s="7">
        <v>40243.31</v>
      </c>
      <c r="J25" s="7">
        <v>5.526</v>
      </c>
      <c r="K25" s="7">
        <v>0.4166666666666667</v>
      </c>
      <c r="L25" s="7">
        <v>2.5</v>
      </c>
      <c r="M25" s="7">
        <v>13.815</v>
      </c>
      <c r="N25" s="1">
        <v>0.00027513343971826337</v>
      </c>
      <c r="O25" s="1">
        <v>0.000320272483145704</v>
      </c>
      <c r="P25" s="1">
        <v>-0.99</v>
      </c>
      <c r="Q25" s="1">
        <v>-0.99</v>
      </c>
      <c r="R25" s="3">
        <v>6</v>
      </c>
      <c r="S25" s="8" t="s">
        <v>42</v>
      </c>
      <c r="T25" s="9" t="s">
        <v>32</v>
      </c>
    </row>
    <row r="26" spans="3:7" ht="12" customHeight="1">
      <c r="C26" s="4" t="s">
        <v>35</v>
      </c>
      <c r="D26" s="14">
        <f>SUM($D$2:$D$25)</f>
        <v>51</v>
      </c>
      <c r="E26" s="14">
        <f>SUM($E$2:$E$25)</f>
        <v>522</v>
      </c>
      <c r="F26" s="14">
        <f>SUM($F$2:$F$25)</f>
        <v>18173</v>
      </c>
      <c r="G26" s="4">
        <f>SUM($G$2:$G$25)</f>
        <v>86270.29000000001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C3" sqref="C3"/>
    </sheetView>
  </sheetViews>
  <sheetFormatPr defaultColWidth="9.140625" defaultRowHeight="12.75"/>
  <cols>
    <col min="1" max="1" width="3.7109375" style="0" bestFit="1" customWidth="1"/>
    <col min="2" max="2" width="39.140625" style="0" bestFit="1" customWidth="1"/>
    <col min="3" max="3" width="10.7109375" style="0" bestFit="1" customWidth="1"/>
    <col min="4" max="4" width="6.421875" style="15" bestFit="1" customWidth="1"/>
    <col min="5" max="5" width="7.8515625" style="15" bestFit="1" customWidth="1"/>
    <col min="6" max="6" width="8.8515625" style="15" bestFit="1" customWidth="1"/>
    <col min="7" max="7" width="9.8515625" style="0" bestFit="1" customWidth="1"/>
    <col min="8" max="8" width="7.8515625" style="15" bestFit="1" customWidth="1"/>
    <col min="9" max="9" width="8.7109375" style="0" bestFit="1" customWidth="1"/>
    <col min="10" max="10" width="4.00390625" style="0" bestFit="1" customWidth="1"/>
    <col min="11" max="11" width="6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7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8" t="s">
        <v>85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s="11" customFormat="1" ht="86.25">
      <c r="A2" s="10" t="s">
        <v>0</v>
      </c>
      <c r="B2" s="10" t="s">
        <v>1</v>
      </c>
      <c r="C2" s="10" t="s">
        <v>2</v>
      </c>
      <c r="D2" s="12" t="s">
        <v>3</v>
      </c>
      <c r="E2" s="12" t="s">
        <v>4</v>
      </c>
      <c r="F2" s="12" t="s">
        <v>5</v>
      </c>
      <c r="G2" s="10" t="s">
        <v>6</v>
      </c>
      <c r="H2" s="12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</row>
    <row r="3" spans="1:20" ht="11.25" customHeight="1">
      <c r="A3" s="5">
        <v>1</v>
      </c>
      <c r="B3" s="2" t="s">
        <v>76</v>
      </c>
      <c r="C3" s="6">
        <v>39891</v>
      </c>
      <c r="D3" s="16">
        <v>8</v>
      </c>
      <c r="E3" s="13">
        <v>139</v>
      </c>
      <c r="F3" s="13">
        <v>6454</v>
      </c>
      <c r="G3" s="7">
        <v>30542.94</v>
      </c>
      <c r="H3" s="16">
        <v>6454</v>
      </c>
      <c r="I3" s="7">
        <v>30542.94</v>
      </c>
      <c r="J3" s="7">
        <v>4.732404710257205</v>
      </c>
      <c r="K3" s="7">
        <v>46.431654676258994</v>
      </c>
      <c r="L3" s="7">
        <v>806.75</v>
      </c>
      <c r="M3" s="7">
        <v>3817.8675</v>
      </c>
      <c r="N3" s="1">
        <v>0.13069274851669602</v>
      </c>
      <c r="O3" s="1">
        <v>0.16033441679009058</v>
      </c>
      <c r="P3" s="1" t="s">
        <v>21</v>
      </c>
      <c r="Q3" s="1" t="s">
        <v>21</v>
      </c>
      <c r="R3" s="3">
        <v>1</v>
      </c>
      <c r="S3" s="8" t="s">
        <v>77</v>
      </c>
      <c r="T3" s="9" t="s">
        <v>46</v>
      </c>
    </row>
    <row r="4" spans="1:20" ht="11.25" customHeight="1">
      <c r="A4" s="5">
        <v>2</v>
      </c>
      <c r="B4" s="2" t="s">
        <v>24</v>
      </c>
      <c r="C4" s="6">
        <v>39842</v>
      </c>
      <c r="D4" s="16">
        <v>14</v>
      </c>
      <c r="E4" s="13">
        <v>96</v>
      </c>
      <c r="F4" s="13">
        <v>4199</v>
      </c>
      <c r="G4" s="7">
        <v>12408.88</v>
      </c>
      <c r="H4" s="16">
        <v>108178</v>
      </c>
      <c r="I4" s="7">
        <v>386424.81</v>
      </c>
      <c r="J4" s="7">
        <v>2.9551988568706835</v>
      </c>
      <c r="K4" s="7">
        <v>43.739583333333336</v>
      </c>
      <c r="L4" s="7">
        <v>299.92857142857144</v>
      </c>
      <c r="M4" s="7">
        <v>886.3485714285714</v>
      </c>
      <c r="N4" s="1">
        <v>0.08502926108174878</v>
      </c>
      <c r="O4" s="1">
        <v>0.06514011217709294</v>
      </c>
      <c r="P4" s="1">
        <v>-0.27</v>
      </c>
      <c r="Q4" s="1">
        <v>-0.27</v>
      </c>
      <c r="R4" s="3">
        <v>8</v>
      </c>
      <c r="S4" s="8" t="s">
        <v>25</v>
      </c>
      <c r="T4" s="9" t="s">
        <v>26</v>
      </c>
    </row>
    <row r="5" spans="1:20" ht="11.25" customHeight="1">
      <c r="A5" s="5">
        <v>3</v>
      </c>
      <c r="B5" s="2" t="s">
        <v>49</v>
      </c>
      <c r="C5" s="6">
        <v>39863</v>
      </c>
      <c r="D5" s="16">
        <v>12</v>
      </c>
      <c r="E5" s="13">
        <v>124</v>
      </c>
      <c r="F5" s="13">
        <v>4157</v>
      </c>
      <c r="G5" s="7">
        <v>13816.65</v>
      </c>
      <c r="H5" s="16">
        <v>43708</v>
      </c>
      <c r="I5" s="7">
        <v>176239.63</v>
      </c>
      <c r="J5" s="7">
        <v>3.3237070002405584</v>
      </c>
      <c r="K5" s="7">
        <v>33.524193548387096</v>
      </c>
      <c r="L5" s="7">
        <v>346.4166666666667</v>
      </c>
      <c r="M5" s="7">
        <v>1151.3875</v>
      </c>
      <c r="N5" s="1">
        <v>0.08417876597209566</v>
      </c>
      <c r="O5" s="1">
        <v>0.07253016637372844</v>
      </c>
      <c r="P5" s="1">
        <v>-0.21</v>
      </c>
      <c r="Q5" s="1">
        <v>-0.32</v>
      </c>
      <c r="R5" s="3">
        <v>5</v>
      </c>
      <c r="S5" s="8" t="s">
        <v>50</v>
      </c>
      <c r="T5" s="9" t="s">
        <v>34</v>
      </c>
    </row>
    <row r="6" spans="1:20" ht="11.25" customHeight="1">
      <c r="A6" s="5">
        <v>4</v>
      </c>
      <c r="B6" s="2" t="s">
        <v>57</v>
      </c>
      <c r="C6" s="6">
        <v>39870</v>
      </c>
      <c r="D6" s="16">
        <v>4</v>
      </c>
      <c r="E6" s="13">
        <v>76</v>
      </c>
      <c r="F6" s="13">
        <v>3468</v>
      </c>
      <c r="G6" s="7">
        <v>16721.04</v>
      </c>
      <c r="H6" s="16">
        <v>18519</v>
      </c>
      <c r="I6" s="7">
        <v>88723.61</v>
      </c>
      <c r="J6" s="7">
        <v>4.821522491349481</v>
      </c>
      <c r="K6" s="7">
        <v>45.63157894736842</v>
      </c>
      <c r="L6" s="7">
        <v>867</v>
      </c>
      <c r="M6" s="7">
        <v>4180.26</v>
      </c>
      <c r="N6" s="1">
        <v>0.07022659619707186</v>
      </c>
      <c r="O6" s="1">
        <v>0.08777669066971865</v>
      </c>
      <c r="P6" s="1">
        <v>-0.37</v>
      </c>
      <c r="Q6" s="1">
        <v>-0.37</v>
      </c>
      <c r="R6" s="3">
        <v>4</v>
      </c>
      <c r="S6" s="8" t="s">
        <v>58</v>
      </c>
      <c r="T6" s="9" t="s">
        <v>32</v>
      </c>
    </row>
    <row r="7" spans="1:20" ht="11.25" customHeight="1">
      <c r="A7" s="5">
        <v>5</v>
      </c>
      <c r="B7" s="2" t="s">
        <v>69</v>
      </c>
      <c r="C7" s="6">
        <v>39884</v>
      </c>
      <c r="D7" s="16">
        <v>10</v>
      </c>
      <c r="E7" s="13">
        <v>134</v>
      </c>
      <c r="F7" s="13">
        <v>3420</v>
      </c>
      <c r="G7" s="7">
        <v>15694.23</v>
      </c>
      <c r="H7" s="16">
        <v>13103</v>
      </c>
      <c r="I7" s="7">
        <v>58247.34</v>
      </c>
      <c r="J7" s="7">
        <v>4.588956140350877</v>
      </c>
      <c r="K7" s="7">
        <v>25.52238805970149</v>
      </c>
      <c r="L7" s="7">
        <v>342</v>
      </c>
      <c r="M7" s="7">
        <v>1569.423</v>
      </c>
      <c r="N7" s="1">
        <v>0.06925460178603973</v>
      </c>
      <c r="O7" s="1">
        <v>0.08238647667904737</v>
      </c>
      <c r="P7" s="1">
        <v>-0.65</v>
      </c>
      <c r="Q7" s="1">
        <v>-0.63</v>
      </c>
      <c r="R7" s="3">
        <v>2</v>
      </c>
      <c r="S7" s="8" t="s">
        <v>70</v>
      </c>
      <c r="T7" s="9" t="s">
        <v>32</v>
      </c>
    </row>
    <row r="8" spans="1:20" ht="11.25" customHeight="1">
      <c r="A8" s="5">
        <v>6</v>
      </c>
      <c r="B8" s="2" t="s">
        <v>71</v>
      </c>
      <c r="C8" s="6">
        <v>39891</v>
      </c>
      <c r="D8" s="16">
        <v>9</v>
      </c>
      <c r="E8" s="13">
        <v>134</v>
      </c>
      <c r="F8" s="13">
        <v>3158</v>
      </c>
      <c r="G8" s="7">
        <v>14062.68</v>
      </c>
      <c r="H8" s="16">
        <v>3158</v>
      </c>
      <c r="I8" s="7">
        <v>14062.68</v>
      </c>
      <c r="J8" s="7">
        <v>4.453033565547815</v>
      </c>
      <c r="K8" s="7">
        <v>23.567164179104477</v>
      </c>
      <c r="L8" s="7">
        <v>350.8888888888889</v>
      </c>
      <c r="M8" s="7">
        <v>1562.52</v>
      </c>
      <c r="N8" s="1">
        <v>0.06394913229248932</v>
      </c>
      <c r="O8" s="1">
        <v>0.07382169484357666</v>
      </c>
      <c r="P8" s="1" t="s">
        <v>21</v>
      </c>
      <c r="Q8" s="1" t="s">
        <v>21</v>
      </c>
      <c r="R8" s="3">
        <v>1</v>
      </c>
      <c r="S8" s="8" t="s">
        <v>72</v>
      </c>
      <c r="T8" s="9" t="s">
        <v>38</v>
      </c>
    </row>
    <row r="9" spans="1:20" ht="11.25" customHeight="1">
      <c r="A9" s="5">
        <v>7</v>
      </c>
      <c r="B9" s="2" t="s">
        <v>20</v>
      </c>
      <c r="C9" s="6">
        <v>39849</v>
      </c>
      <c r="D9" s="16">
        <v>17</v>
      </c>
      <c r="E9" s="13">
        <v>82</v>
      </c>
      <c r="F9" s="13">
        <v>3076</v>
      </c>
      <c r="G9" s="7">
        <v>8440</v>
      </c>
      <c r="H9" s="16">
        <v>88679</v>
      </c>
      <c r="I9" s="7">
        <v>365245</v>
      </c>
      <c r="J9" s="7">
        <v>2.743823146944083</v>
      </c>
      <c r="K9" s="7">
        <v>37.51219512195122</v>
      </c>
      <c r="L9" s="7">
        <v>180.94117647058823</v>
      </c>
      <c r="M9" s="7">
        <v>496.47058823529414</v>
      </c>
      <c r="N9" s="1">
        <v>0.06228864184030942</v>
      </c>
      <c r="O9" s="1">
        <v>0.04430557365166433</v>
      </c>
      <c r="P9" s="1">
        <v>-0.39</v>
      </c>
      <c r="Q9" s="1">
        <v>-0.5</v>
      </c>
      <c r="R9" s="3">
        <v>7</v>
      </c>
      <c r="S9" s="8" t="s">
        <v>22</v>
      </c>
      <c r="T9" s="9" t="s">
        <v>23</v>
      </c>
    </row>
    <row r="10" spans="1:20" ht="11.25" customHeight="1">
      <c r="A10" s="5">
        <v>8</v>
      </c>
      <c r="B10" s="2" t="s">
        <v>78</v>
      </c>
      <c r="C10" s="6">
        <v>39891</v>
      </c>
      <c r="D10" s="16">
        <v>6</v>
      </c>
      <c r="E10" s="13">
        <v>120</v>
      </c>
      <c r="F10" s="13">
        <v>2896</v>
      </c>
      <c r="G10" s="7">
        <v>13601.27</v>
      </c>
      <c r="H10" s="16">
        <v>2896</v>
      </c>
      <c r="I10" s="7">
        <v>13601.27</v>
      </c>
      <c r="J10" s="7">
        <v>4.696571132596685</v>
      </c>
      <c r="K10" s="7">
        <v>24.133333333333333</v>
      </c>
      <c r="L10" s="7">
        <v>482.6666666666667</v>
      </c>
      <c r="M10" s="7">
        <v>2266.8783333333336</v>
      </c>
      <c r="N10" s="1">
        <v>0.05864366279893891</v>
      </c>
      <c r="O10" s="1">
        <v>0.07139953432952281</v>
      </c>
      <c r="P10" s="1" t="s">
        <v>21</v>
      </c>
      <c r="Q10" s="1" t="s">
        <v>21</v>
      </c>
      <c r="R10" s="3">
        <v>1</v>
      </c>
      <c r="S10" s="8" t="s">
        <v>79</v>
      </c>
      <c r="T10" s="9" t="s">
        <v>32</v>
      </c>
    </row>
    <row r="11" spans="1:20" ht="11.25" customHeight="1">
      <c r="A11" s="5">
        <v>9</v>
      </c>
      <c r="B11" s="2" t="s">
        <v>43</v>
      </c>
      <c r="C11" s="6">
        <v>39828</v>
      </c>
      <c r="D11" s="16">
        <v>12</v>
      </c>
      <c r="E11" s="13">
        <v>35</v>
      </c>
      <c r="F11" s="13">
        <v>2707</v>
      </c>
      <c r="G11" s="7">
        <v>5482.96</v>
      </c>
      <c r="H11" s="16">
        <v>91288</v>
      </c>
      <c r="I11" s="7">
        <v>331994.3</v>
      </c>
      <c r="J11" s="7">
        <v>2.025474695234577</v>
      </c>
      <c r="K11" s="7">
        <v>77.34285714285714</v>
      </c>
      <c r="L11" s="7">
        <v>225.58333333333334</v>
      </c>
      <c r="M11" s="7">
        <v>456.91333333333336</v>
      </c>
      <c r="N11" s="1">
        <v>0.054816434805499865</v>
      </c>
      <c r="O11" s="1">
        <v>0.028782664467906335</v>
      </c>
      <c r="P11" s="1">
        <v>-0.1</v>
      </c>
      <c r="Q11" s="1">
        <v>-0.12</v>
      </c>
      <c r="R11" s="3">
        <v>10</v>
      </c>
      <c r="S11" s="8" t="s">
        <v>30</v>
      </c>
      <c r="T11" s="9" t="s">
        <v>31</v>
      </c>
    </row>
    <row r="12" spans="1:20" ht="11.25" customHeight="1">
      <c r="A12" s="5">
        <v>10</v>
      </c>
      <c r="B12" s="2" t="s">
        <v>55</v>
      </c>
      <c r="C12" s="6">
        <v>39870</v>
      </c>
      <c r="D12" s="16">
        <v>12</v>
      </c>
      <c r="E12" s="13">
        <v>150</v>
      </c>
      <c r="F12" s="13">
        <v>2690</v>
      </c>
      <c r="G12" s="7">
        <v>10359.23</v>
      </c>
      <c r="H12" s="16">
        <v>36670</v>
      </c>
      <c r="I12" s="7">
        <v>161380.56</v>
      </c>
      <c r="J12" s="7">
        <v>3.8510148698884765</v>
      </c>
      <c r="K12" s="7">
        <v>17.933333333333334</v>
      </c>
      <c r="L12" s="7">
        <v>224.16666666666666</v>
      </c>
      <c r="M12" s="7">
        <v>863.2691666666668</v>
      </c>
      <c r="N12" s="1">
        <v>0.054472186784925984</v>
      </c>
      <c r="O12" s="1">
        <v>0.054380524613688475</v>
      </c>
      <c r="P12" s="1">
        <v>-0.5</v>
      </c>
      <c r="Q12" s="1">
        <v>-0.57</v>
      </c>
      <c r="R12" s="3">
        <v>4</v>
      </c>
      <c r="S12" s="8" t="s">
        <v>56</v>
      </c>
      <c r="T12" s="9" t="s">
        <v>29</v>
      </c>
    </row>
    <row r="13" spans="1:20" ht="11.25" customHeight="1">
      <c r="A13" s="5">
        <v>11</v>
      </c>
      <c r="B13" s="2" t="s">
        <v>27</v>
      </c>
      <c r="C13" s="6">
        <v>39828</v>
      </c>
      <c r="D13" s="16">
        <v>12</v>
      </c>
      <c r="E13" s="13">
        <v>37</v>
      </c>
      <c r="F13" s="13">
        <v>2077</v>
      </c>
      <c r="G13" s="7">
        <v>5019.46</v>
      </c>
      <c r="H13" s="16">
        <v>80198</v>
      </c>
      <c r="I13" s="7">
        <v>318423.45</v>
      </c>
      <c r="J13" s="7">
        <v>2.4166875300914783</v>
      </c>
      <c r="K13" s="7">
        <v>56.13513513513514</v>
      </c>
      <c r="L13" s="7">
        <v>173.08333333333334</v>
      </c>
      <c r="M13" s="7">
        <v>418.28833333333336</v>
      </c>
      <c r="N13" s="1">
        <v>0.04205900816070308</v>
      </c>
      <c r="O13" s="1">
        <v>0.026349532549950597</v>
      </c>
      <c r="P13" s="1">
        <v>-0.39</v>
      </c>
      <c r="Q13" s="1">
        <v>-0.44</v>
      </c>
      <c r="R13" s="3">
        <v>10</v>
      </c>
      <c r="S13" s="8" t="s">
        <v>28</v>
      </c>
      <c r="T13" s="9" t="s">
        <v>29</v>
      </c>
    </row>
    <row r="14" spans="1:20" ht="11.25" customHeight="1">
      <c r="A14" s="5">
        <v>12</v>
      </c>
      <c r="B14" s="2" t="s">
        <v>63</v>
      </c>
      <c r="C14" s="6">
        <v>39877</v>
      </c>
      <c r="D14" s="16">
        <v>8</v>
      </c>
      <c r="E14" s="13">
        <v>80</v>
      </c>
      <c r="F14" s="13">
        <v>1982</v>
      </c>
      <c r="G14" s="7">
        <v>8886</v>
      </c>
      <c r="H14" s="16">
        <v>9244</v>
      </c>
      <c r="I14" s="7">
        <v>43089</v>
      </c>
      <c r="J14" s="7">
        <v>4.48335015136226</v>
      </c>
      <c r="K14" s="7">
        <v>24.775</v>
      </c>
      <c r="L14" s="7">
        <v>247.75</v>
      </c>
      <c r="M14" s="7">
        <v>1110.75</v>
      </c>
      <c r="N14" s="1">
        <v>0.04013526922220197</v>
      </c>
      <c r="O14" s="1">
        <v>0.04664683974747503</v>
      </c>
      <c r="P14" s="1">
        <v>-0.36</v>
      </c>
      <c r="Q14" s="1">
        <v>-0.38</v>
      </c>
      <c r="R14" s="3">
        <v>3</v>
      </c>
      <c r="S14" s="8" t="s">
        <v>64</v>
      </c>
      <c r="T14" s="9" t="s">
        <v>33</v>
      </c>
    </row>
    <row r="15" spans="1:20" ht="11.25" customHeight="1">
      <c r="A15" s="5">
        <v>13</v>
      </c>
      <c r="B15" s="2" t="s">
        <v>51</v>
      </c>
      <c r="C15" s="6">
        <v>39863</v>
      </c>
      <c r="D15" s="16">
        <v>6</v>
      </c>
      <c r="E15" s="13">
        <v>86</v>
      </c>
      <c r="F15" s="13">
        <v>1802</v>
      </c>
      <c r="G15" s="7">
        <v>7557.32</v>
      </c>
      <c r="H15" s="16">
        <v>20027</v>
      </c>
      <c r="I15" s="7">
        <v>90981.41</v>
      </c>
      <c r="J15" s="7">
        <v>4.1938512763596005</v>
      </c>
      <c r="K15" s="7">
        <v>20.953488372093023</v>
      </c>
      <c r="L15" s="7">
        <v>300.3333333333333</v>
      </c>
      <c r="M15" s="7">
        <v>1259.5533333333335</v>
      </c>
      <c r="N15" s="1">
        <v>0.03649029018083146</v>
      </c>
      <c r="O15" s="1">
        <v>0.03967196657217961</v>
      </c>
      <c r="P15" s="1">
        <v>-0.49</v>
      </c>
      <c r="Q15" s="1">
        <v>-0.47</v>
      </c>
      <c r="R15" s="3">
        <v>5</v>
      </c>
      <c r="S15" s="8" t="s">
        <v>52</v>
      </c>
      <c r="T15" s="9" t="s">
        <v>38</v>
      </c>
    </row>
    <row r="16" spans="1:20" ht="11.25" customHeight="1">
      <c r="A16" s="5">
        <v>14</v>
      </c>
      <c r="B16" s="2" t="s">
        <v>65</v>
      </c>
      <c r="C16" s="6">
        <v>39877</v>
      </c>
      <c r="D16" s="16">
        <v>10</v>
      </c>
      <c r="E16" s="13">
        <v>73</v>
      </c>
      <c r="F16" s="13">
        <v>1704</v>
      </c>
      <c r="G16" s="7">
        <v>7758.38</v>
      </c>
      <c r="H16" s="16">
        <v>7199</v>
      </c>
      <c r="I16" s="7">
        <v>31301.41</v>
      </c>
      <c r="J16" s="7">
        <v>4.553039906103286</v>
      </c>
      <c r="K16" s="7">
        <v>23.34246575342466</v>
      </c>
      <c r="L16" s="7">
        <v>170.4</v>
      </c>
      <c r="M16" s="7">
        <v>775.838</v>
      </c>
      <c r="N16" s="1">
        <v>0.03450580159164085</v>
      </c>
      <c r="O16" s="1">
        <v>0.04072742612649283</v>
      </c>
      <c r="P16" s="1">
        <v>-0.39</v>
      </c>
      <c r="Q16" s="1">
        <v>-0.33</v>
      </c>
      <c r="R16" s="3">
        <v>3</v>
      </c>
      <c r="S16" s="8" t="s">
        <v>66</v>
      </c>
      <c r="T16" s="9" t="s">
        <v>32</v>
      </c>
    </row>
    <row r="17" spans="1:20" ht="11.25" customHeight="1">
      <c r="A17" s="5">
        <v>15</v>
      </c>
      <c r="B17" s="2" t="s">
        <v>61</v>
      </c>
      <c r="C17" s="6">
        <v>39877</v>
      </c>
      <c r="D17" s="16">
        <v>10</v>
      </c>
      <c r="E17" s="13">
        <v>71</v>
      </c>
      <c r="F17" s="13">
        <v>1240</v>
      </c>
      <c r="G17" s="7">
        <v>5434.23</v>
      </c>
      <c r="H17" s="16">
        <v>9326</v>
      </c>
      <c r="I17" s="7">
        <v>42709.37</v>
      </c>
      <c r="J17" s="7">
        <v>4.382443548387097</v>
      </c>
      <c r="K17" s="7">
        <v>17.464788732394368</v>
      </c>
      <c r="L17" s="7">
        <v>124</v>
      </c>
      <c r="M17" s="7">
        <v>543.423</v>
      </c>
      <c r="N17" s="1">
        <v>0.025109855618330193</v>
      </c>
      <c r="O17" s="1">
        <v>0.028526857524299037</v>
      </c>
      <c r="P17" s="1">
        <v>-0.54</v>
      </c>
      <c r="Q17" s="1">
        <v>-0.55</v>
      </c>
      <c r="R17" s="3">
        <v>3</v>
      </c>
      <c r="S17" s="8" t="s">
        <v>62</v>
      </c>
      <c r="T17" s="9" t="s">
        <v>32</v>
      </c>
    </row>
    <row r="18" spans="1:20" ht="11.25" customHeight="1">
      <c r="A18" s="5">
        <v>16</v>
      </c>
      <c r="B18" s="2" t="s">
        <v>36</v>
      </c>
      <c r="C18" s="6">
        <v>39849</v>
      </c>
      <c r="D18" s="16">
        <v>8</v>
      </c>
      <c r="E18" s="13">
        <v>25</v>
      </c>
      <c r="F18" s="13">
        <v>972</v>
      </c>
      <c r="G18" s="7">
        <v>2836.94</v>
      </c>
      <c r="H18" s="16">
        <v>40653</v>
      </c>
      <c r="I18" s="7">
        <v>182128.22</v>
      </c>
      <c r="J18" s="7">
        <v>2.9186625514403293</v>
      </c>
      <c r="K18" s="7">
        <v>38.88</v>
      </c>
      <c r="L18" s="7">
        <v>121.5</v>
      </c>
      <c r="M18" s="7">
        <v>354.6175</v>
      </c>
      <c r="N18" s="1">
        <v>0.019682886823400764</v>
      </c>
      <c r="O18" s="1">
        <v>0.014892447170065475</v>
      </c>
      <c r="P18" s="1">
        <v>-0.47</v>
      </c>
      <c r="Q18" s="1">
        <v>-0.57</v>
      </c>
      <c r="R18" s="3">
        <v>7</v>
      </c>
      <c r="S18" s="8" t="s">
        <v>37</v>
      </c>
      <c r="T18" s="9" t="s">
        <v>38</v>
      </c>
    </row>
    <row r="19" spans="1:20" ht="11.25" customHeight="1">
      <c r="A19" s="5">
        <v>17</v>
      </c>
      <c r="B19" s="2" t="s">
        <v>81</v>
      </c>
      <c r="C19" s="6">
        <v>39891</v>
      </c>
      <c r="D19" s="16">
        <v>2</v>
      </c>
      <c r="E19" s="13">
        <v>20</v>
      </c>
      <c r="F19" s="13">
        <v>948</v>
      </c>
      <c r="G19" s="7">
        <v>4416.45</v>
      </c>
      <c r="H19" s="16">
        <v>948</v>
      </c>
      <c r="I19" s="7">
        <v>4416.45</v>
      </c>
      <c r="J19" s="7">
        <v>4.658702531645569</v>
      </c>
      <c r="K19" s="7">
        <v>47.4</v>
      </c>
      <c r="L19" s="7">
        <v>474</v>
      </c>
      <c r="M19" s="7">
        <v>2208.225</v>
      </c>
      <c r="N19" s="1">
        <v>0.019196889617884696</v>
      </c>
      <c r="O19" s="1">
        <v>0.023184046297854612</v>
      </c>
      <c r="P19" s="1" t="s">
        <v>21</v>
      </c>
      <c r="Q19" s="1" t="s">
        <v>21</v>
      </c>
      <c r="R19" s="3">
        <v>1</v>
      </c>
      <c r="S19" s="8" t="s">
        <v>82</v>
      </c>
      <c r="T19" s="9" t="s">
        <v>83</v>
      </c>
    </row>
    <row r="20" spans="1:20" ht="11.25" customHeight="1">
      <c r="A20" s="5">
        <v>18</v>
      </c>
      <c r="B20" s="2" t="s">
        <v>44</v>
      </c>
      <c r="C20" s="6">
        <v>39835</v>
      </c>
      <c r="D20" s="16">
        <v>3</v>
      </c>
      <c r="E20" s="13">
        <v>32</v>
      </c>
      <c r="F20" s="13">
        <v>660</v>
      </c>
      <c r="G20" s="7">
        <v>2087.1</v>
      </c>
      <c r="H20" s="16">
        <v>10901</v>
      </c>
      <c r="I20" s="7">
        <v>45148.95</v>
      </c>
      <c r="J20" s="7">
        <v>3.162272727272727</v>
      </c>
      <c r="K20" s="7">
        <v>20.625</v>
      </c>
      <c r="L20" s="7">
        <v>220</v>
      </c>
      <c r="M20" s="7">
        <v>695.7</v>
      </c>
      <c r="N20" s="1">
        <v>0.013364923151691879</v>
      </c>
      <c r="O20" s="1">
        <v>0.01095618042279486</v>
      </c>
      <c r="P20" s="1">
        <v>0.16</v>
      </c>
      <c r="Q20" s="1">
        <v>0.34</v>
      </c>
      <c r="R20" s="3">
        <v>9</v>
      </c>
      <c r="S20" s="8" t="s">
        <v>45</v>
      </c>
      <c r="T20" s="9" t="s">
        <v>46</v>
      </c>
    </row>
    <row r="21" spans="1:20" ht="11.25" customHeight="1">
      <c r="A21" s="5">
        <v>19</v>
      </c>
      <c r="B21" s="2" t="s">
        <v>39</v>
      </c>
      <c r="C21" s="6">
        <v>39856</v>
      </c>
      <c r="D21" s="16">
        <v>8</v>
      </c>
      <c r="E21" s="13">
        <v>54</v>
      </c>
      <c r="F21" s="13">
        <v>642</v>
      </c>
      <c r="G21" s="7">
        <v>1973</v>
      </c>
      <c r="H21" s="16">
        <v>11574</v>
      </c>
      <c r="I21" s="7">
        <v>52432.07</v>
      </c>
      <c r="J21" s="7">
        <v>3.073208722741433</v>
      </c>
      <c r="K21" s="7">
        <v>11.88888888888889</v>
      </c>
      <c r="L21" s="7">
        <v>80.25</v>
      </c>
      <c r="M21" s="7">
        <v>246.625</v>
      </c>
      <c r="N21" s="1">
        <v>0.013000425247554827</v>
      </c>
      <c r="O21" s="1">
        <v>0.010357215262409208</v>
      </c>
      <c r="P21" s="1">
        <v>-0.29</v>
      </c>
      <c r="Q21" s="1">
        <v>-0.44</v>
      </c>
      <c r="R21" s="3">
        <v>6</v>
      </c>
      <c r="S21" s="8" t="s">
        <v>40</v>
      </c>
      <c r="T21" s="9" t="s">
        <v>33</v>
      </c>
    </row>
    <row r="22" spans="1:20" ht="11.25" customHeight="1">
      <c r="A22" s="5">
        <v>20</v>
      </c>
      <c r="B22" s="2" t="s">
        <v>41</v>
      </c>
      <c r="C22" s="6">
        <v>39856</v>
      </c>
      <c r="D22" s="16">
        <v>10</v>
      </c>
      <c r="E22" s="13">
        <v>29</v>
      </c>
      <c r="F22" s="13">
        <v>358</v>
      </c>
      <c r="G22" s="7">
        <v>919.29</v>
      </c>
      <c r="H22" s="16">
        <v>14397</v>
      </c>
      <c r="I22" s="7">
        <v>64620.83</v>
      </c>
      <c r="J22" s="7">
        <v>2.567849162011173</v>
      </c>
      <c r="K22" s="7">
        <v>12.344827586206897</v>
      </c>
      <c r="L22" s="7">
        <v>35.8</v>
      </c>
      <c r="M22" s="7">
        <v>91.929</v>
      </c>
      <c r="N22" s="1">
        <v>0.007249458315614685</v>
      </c>
      <c r="O22" s="1">
        <v>0.004825790379412145</v>
      </c>
      <c r="P22" s="1">
        <v>-0.73</v>
      </c>
      <c r="Q22" s="1">
        <v>-0.82</v>
      </c>
      <c r="R22" s="3">
        <v>6</v>
      </c>
      <c r="S22" s="8" t="s">
        <v>42</v>
      </c>
      <c r="T22" s="9" t="s">
        <v>32</v>
      </c>
    </row>
    <row r="23" spans="1:20" ht="11.25" customHeight="1">
      <c r="A23" s="5">
        <v>21</v>
      </c>
      <c r="B23" s="2" t="s">
        <v>53</v>
      </c>
      <c r="C23" s="6">
        <v>39863</v>
      </c>
      <c r="D23" s="16">
        <v>3</v>
      </c>
      <c r="E23" s="13">
        <v>23</v>
      </c>
      <c r="F23" s="13">
        <v>318</v>
      </c>
      <c r="G23" s="7">
        <v>1013.19</v>
      </c>
      <c r="H23" s="16">
        <v>2574</v>
      </c>
      <c r="I23" s="7">
        <v>8690.87</v>
      </c>
      <c r="J23" s="7">
        <v>3.186132075471698</v>
      </c>
      <c r="K23" s="7">
        <v>13.826086956521738</v>
      </c>
      <c r="L23" s="7">
        <v>106</v>
      </c>
      <c r="M23" s="7">
        <v>337.73</v>
      </c>
      <c r="N23" s="1">
        <v>0.0064394629730879045</v>
      </c>
      <c r="O23" s="1">
        <v>0.0053187161336646655</v>
      </c>
      <c r="P23" s="1">
        <v>-0.34</v>
      </c>
      <c r="Q23" s="1">
        <v>-0.31</v>
      </c>
      <c r="R23" s="3">
        <v>5</v>
      </c>
      <c r="S23" s="8" t="s">
        <v>54</v>
      </c>
      <c r="T23" s="9" t="s">
        <v>29</v>
      </c>
    </row>
    <row r="24" spans="1:20" ht="11.25" customHeight="1">
      <c r="A24" s="5">
        <v>22</v>
      </c>
      <c r="B24" s="2" t="s">
        <v>84</v>
      </c>
      <c r="C24" s="6">
        <v>39877</v>
      </c>
      <c r="D24" s="16">
        <v>4</v>
      </c>
      <c r="E24" s="13">
        <v>12</v>
      </c>
      <c r="F24" s="13">
        <v>142</v>
      </c>
      <c r="G24" s="7">
        <v>265.47</v>
      </c>
      <c r="H24" s="16">
        <v>1501</v>
      </c>
      <c r="I24" s="7">
        <v>5286.87</v>
      </c>
      <c r="J24" s="7">
        <v>1.8695070422535214</v>
      </c>
      <c r="K24" s="7">
        <v>11.833333333333334</v>
      </c>
      <c r="L24" s="7">
        <v>35.5</v>
      </c>
      <c r="M24" s="7">
        <v>66.3675</v>
      </c>
      <c r="N24" s="1">
        <v>0.0028754834659700705</v>
      </c>
      <c r="O24" s="1">
        <v>0.0013935782745624799</v>
      </c>
      <c r="P24" s="1">
        <v>-0.78</v>
      </c>
      <c r="Q24" s="1">
        <v>-0.89</v>
      </c>
      <c r="R24" s="3">
        <v>3</v>
      </c>
      <c r="S24" s="8" t="s">
        <v>84</v>
      </c>
      <c r="T24" s="9" t="s">
        <v>83</v>
      </c>
    </row>
    <row r="25" spans="1:20" ht="11.25" customHeight="1">
      <c r="A25" s="5">
        <v>23</v>
      </c>
      <c r="B25" s="2" t="s">
        <v>74</v>
      </c>
      <c r="C25" s="6">
        <v>39891</v>
      </c>
      <c r="D25" s="16">
        <v>1</v>
      </c>
      <c r="E25" s="13">
        <v>6</v>
      </c>
      <c r="F25" s="13">
        <v>120</v>
      </c>
      <c r="G25" s="7">
        <v>449.05</v>
      </c>
      <c r="H25" s="16">
        <v>120</v>
      </c>
      <c r="I25" s="7">
        <v>449.05</v>
      </c>
      <c r="J25" s="7">
        <v>3.7420833333333334</v>
      </c>
      <c r="K25" s="7">
        <v>20</v>
      </c>
      <c r="L25" s="7">
        <v>120</v>
      </c>
      <c r="M25" s="7">
        <v>449.05</v>
      </c>
      <c r="N25" s="1">
        <v>0.0024299860275803415</v>
      </c>
      <c r="O25" s="1">
        <v>0.0023572769962416904</v>
      </c>
      <c r="P25" s="1" t="s">
        <v>21</v>
      </c>
      <c r="Q25" s="1" t="s">
        <v>21</v>
      </c>
      <c r="R25" s="3">
        <v>1</v>
      </c>
      <c r="S25" s="8" t="s">
        <v>75</v>
      </c>
      <c r="T25" s="9" t="s">
        <v>38</v>
      </c>
    </row>
    <row r="26" spans="1:20" ht="11.25" customHeight="1">
      <c r="A26" s="5">
        <v>24</v>
      </c>
      <c r="B26" s="2" t="s">
        <v>47</v>
      </c>
      <c r="C26" s="6">
        <v>39821</v>
      </c>
      <c r="D26" s="16">
        <v>1</v>
      </c>
      <c r="E26" s="13">
        <v>6</v>
      </c>
      <c r="F26" s="13">
        <v>112</v>
      </c>
      <c r="G26" s="7">
        <v>382.08</v>
      </c>
      <c r="H26" s="16">
        <v>5187</v>
      </c>
      <c r="I26" s="7">
        <v>22959.4</v>
      </c>
      <c r="J26" s="7">
        <v>3.4114285714285715</v>
      </c>
      <c r="K26" s="7">
        <v>18.666666666666668</v>
      </c>
      <c r="L26" s="7">
        <v>112</v>
      </c>
      <c r="M26" s="7">
        <v>382.08</v>
      </c>
      <c r="N26" s="1">
        <v>0.0022679869590749853</v>
      </c>
      <c r="O26" s="1">
        <v>0.0020057196185815055</v>
      </c>
      <c r="P26" s="1">
        <v>0.03</v>
      </c>
      <c r="Q26" s="1">
        <v>0.75</v>
      </c>
      <c r="R26" s="3">
        <v>11</v>
      </c>
      <c r="S26" s="8" t="s">
        <v>48</v>
      </c>
      <c r="T26" s="9" t="s">
        <v>46</v>
      </c>
    </row>
    <row r="27" spans="1:20" ht="11.25" customHeight="1">
      <c r="A27" s="5">
        <v>25</v>
      </c>
      <c r="B27" s="2" t="s">
        <v>59</v>
      </c>
      <c r="C27" s="6">
        <v>39870</v>
      </c>
      <c r="D27" s="16">
        <v>1</v>
      </c>
      <c r="E27" s="13">
        <v>5</v>
      </c>
      <c r="F27" s="13">
        <v>45</v>
      </c>
      <c r="G27" s="7">
        <v>239.2</v>
      </c>
      <c r="H27" s="16">
        <v>1921</v>
      </c>
      <c r="I27" s="7">
        <v>9272.67</v>
      </c>
      <c r="J27" s="7">
        <v>5.315555555555555</v>
      </c>
      <c r="K27" s="7">
        <v>9</v>
      </c>
      <c r="L27" s="7">
        <v>45</v>
      </c>
      <c r="M27" s="7">
        <v>239.2</v>
      </c>
      <c r="N27" s="1">
        <v>0.000911244760342628</v>
      </c>
      <c r="O27" s="1">
        <v>0.001255674551833899</v>
      </c>
      <c r="P27" s="1">
        <v>-0.73</v>
      </c>
      <c r="Q27" s="1">
        <v>-0.73</v>
      </c>
      <c r="R27" s="3">
        <v>4</v>
      </c>
      <c r="S27" s="8" t="s">
        <v>60</v>
      </c>
      <c r="T27" s="9" t="s">
        <v>46</v>
      </c>
    </row>
    <row r="28" spans="1:20" ht="11.25" customHeight="1">
      <c r="A28" s="5">
        <v>26</v>
      </c>
      <c r="B28" s="2" t="s">
        <v>67</v>
      </c>
      <c r="C28" s="6">
        <v>39779</v>
      </c>
      <c r="D28" s="16">
        <v>1</v>
      </c>
      <c r="E28" s="13">
        <v>6</v>
      </c>
      <c r="F28" s="13">
        <v>36</v>
      </c>
      <c r="G28" s="7">
        <v>128.18</v>
      </c>
      <c r="H28" s="16">
        <v>8136</v>
      </c>
      <c r="I28" s="7">
        <v>36668.96440881632</v>
      </c>
      <c r="J28" s="7">
        <v>3.5605555555555557</v>
      </c>
      <c r="K28" s="7">
        <v>6</v>
      </c>
      <c r="L28" s="7">
        <v>36</v>
      </c>
      <c r="M28" s="7">
        <v>128.18</v>
      </c>
      <c r="N28" s="1">
        <v>0.0007289958082741025</v>
      </c>
      <c r="O28" s="1">
        <v>0.0006728777761457742</v>
      </c>
      <c r="P28" s="1">
        <v>-0.66</v>
      </c>
      <c r="Q28" s="1">
        <v>-0.65</v>
      </c>
      <c r="R28" s="3">
        <v>17</v>
      </c>
      <c r="S28" s="8" t="s">
        <v>68</v>
      </c>
      <c r="T28" s="9" t="s">
        <v>46</v>
      </c>
    </row>
    <row r="29" spans="3:7" ht="12" customHeight="1">
      <c r="C29" s="4" t="s">
        <v>35</v>
      </c>
      <c r="D29" s="14">
        <f>SUM($D$2:$D$28)</f>
        <v>192</v>
      </c>
      <c r="E29" s="14">
        <f>SUM($E$2:$E$28)</f>
        <v>1655</v>
      </c>
      <c r="F29" s="14">
        <f>SUM($F$2:$F$28)</f>
        <v>49383</v>
      </c>
      <c r="G29" s="4">
        <f>SUM($G$2:$G$28)</f>
        <v>190495.22000000006</v>
      </c>
    </row>
    <row r="30" spans="1:20" ht="11.25" customHeight="1">
      <c r="A30" s="5"/>
      <c r="B30" s="2"/>
      <c r="C30" s="6"/>
      <c r="D30" s="16"/>
      <c r="E30" s="13"/>
      <c r="F30" s="13"/>
      <c r="G30" s="7"/>
      <c r="H30" s="16"/>
      <c r="I30" s="7"/>
      <c r="J30" s="7"/>
      <c r="K30" s="7"/>
      <c r="L30" s="7"/>
      <c r="M30" s="7"/>
      <c r="N30" s="1"/>
      <c r="O30" s="1"/>
      <c r="P30" s="1"/>
      <c r="Q30" s="1"/>
      <c r="R30" s="3"/>
      <c r="S30" s="8"/>
      <c r="T30" s="9"/>
    </row>
    <row r="31" spans="1:20" ht="11.25" customHeight="1">
      <c r="A31" s="5"/>
      <c r="B31" s="2"/>
      <c r="C31" s="6"/>
      <c r="D31" s="16"/>
      <c r="E31" s="13"/>
      <c r="F31" s="13"/>
      <c r="G31" s="7"/>
      <c r="H31" s="16"/>
      <c r="I31" s="7"/>
      <c r="J31" s="7"/>
      <c r="K31" s="7"/>
      <c r="L31" s="7"/>
      <c r="M31" s="7"/>
      <c r="N31" s="1"/>
      <c r="O31" s="1"/>
      <c r="P31" s="1"/>
      <c r="Q31" s="1"/>
      <c r="R31" s="3"/>
      <c r="S31" s="8"/>
      <c r="T31" s="9"/>
    </row>
    <row r="32" spans="3:7" ht="12" customHeight="1">
      <c r="C32" s="4"/>
      <c r="D32" s="14"/>
      <c r="E32" s="14"/>
      <c r="F32" s="14"/>
      <c r="G32" s="4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malik.tomas</cp:lastModifiedBy>
  <dcterms:created xsi:type="dcterms:W3CDTF">2009-02-09T14:04:43Z</dcterms:created>
  <dcterms:modified xsi:type="dcterms:W3CDTF">2009-03-26T15:18:32Z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