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<sst xmlns="http://schemas.openxmlformats.org/spreadsheetml/2006/main" count="180" uniqueCount="72">
  <si>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</si>
  <si>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</si>
  <si>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</si>
  <si>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</si>
  <si>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</si>
  <si>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</si>
  <si>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</si>
  <si>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</si>
  <si>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</si>
  <si>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</si>
  <si>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</si>
  <si>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</si>
  <si>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</si>
  <si>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</si>
  <si>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</si>
  <si>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</si>
  <si>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</si>
  <si>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</si>
  <si>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</si>
  <si>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</si>
  <si>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NEW</t>
  </si>
  <si>
    <t>SPI International</t>
  </si>
  <si>
    <t>TATRAFILM</t>
  </si>
  <si>
    <t>Total Prints:</t>
  </si>
  <si>
    <t>SATURN</t>
  </si>
  <si>
    <t>CONTINENTAL FILM</t>
  </si>
  <si>
    <t>Palace Pictures</t>
  </si>
  <si>
    <t>MAGIC BOX</t>
  </si>
  <si>
    <t>CHRISTMAS CAROL, A</t>
  </si>
  <si>
    <t>Vianočná koleda</t>
  </si>
  <si>
    <t>2 BOBULE</t>
  </si>
  <si>
    <t>2 Bobule</t>
  </si>
  <si>
    <t>PARANORMAL ACTIVITY</t>
  </si>
  <si>
    <t>Paranormal Activity</t>
  </si>
  <si>
    <t>INTERSONIC</t>
  </si>
  <si>
    <t>TWILIGHT SAGA: NEW MOON</t>
  </si>
  <si>
    <t>Twilight Sága: Nov</t>
  </si>
  <si>
    <t>SURROGATES</t>
  </si>
  <si>
    <t>Klony</t>
  </si>
  <si>
    <t>ASTRO BOY</t>
  </si>
  <si>
    <t>Astro Boy</t>
  </si>
  <si>
    <t>BROTHERS BLOOM, THE</t>
  </si>
  <si>
    <t>Bratia Bloomovci</t>
  </si>
  <si>
    <t>LÍŠTIČKY / FOXES</t>
  </si>
  <si>
    <t>Líštičky</t>
  </si>
  <si>
    <t>AVATAR</t>
  </si>
  <si>
    <t>ULOVIT MILIARDÁŘE</t>
  </si>
  <si>
    <t>Uloviť miliardára</t>
  </si>
  <si>
    <t>HALLOWEEN 2</t>
  </si>
  <si>
    <t>ALVIN AND THE CHIPMUNKS: THE SQUEAKQUEL</t>
  </si>
  <si>
    <t>Alvin a Chipmunkovia 2</t>
  </si>
  <si>
    <t>LOVE HAPPENS</t>
  </si>
  <si>
    <t>Láska na druhý pohľad</t>
  </si>
  <si>
    <t>BABYLON A.D.</t>
  </si>
  <si>
    <t>Problémy v raji</t>
  </si>
  <si>
    <t>COUPLES RETREAT</t>
  </si>
  <si>
    <t>Sherlock Holmes</t>
  </si>
  <si>
    <t>SHERLOCK HOLMES</t>
  </si>
  <si>
    <t>SAW VI</t>
  </si>
  <si>
    <t>Môj život v ruinách</t>
  </si>
  <si>
    <t>MY LIFE IN RUINS</t>
  </si>
  <si>
    <t>Ctihodný občan</t>
  </si>
  <si>
    <t>LAW ABIDING CITIZEN</t>
  </si>
  <si>
    <t>-</t>
  </si>
  <si>
    <t>Starí psi</t>
  </si>
  <si>
    <t>OLD DOGS</t>
  </si>
  <si>
    <t>FAME: Cesta za slávou</t>
  </si>
  <si>
    <t>FAME</t>
  </si>
  <si>
    <t>Planéta 51</t>
  </si>
  <si>
    <t>PLANET 51</t>
  </si>
  <si>
    <t>RESULTS of FILMS for Week 14.01.2010 - 20.01.2010 Bratislava</t>
  </si>
  <si>
    <t>RESULTS of FILMS for Week 14.01.2010 - 20.01.2010 Nationwide (incl. Bratislava)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</si>
</sst>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/yy"/>
  </numFmts>
  <fonts count="42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5" applyNumberFormat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NumberFormat="1" applyFont="1" applyFill="1" applyBorder="1" applyAlignment="1" applyProtection="1">
      <alignment/>
      <protection/>
    </xf>
    <xf numFmtId="10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80" fontId="4" fillId="0" borderId="0" xfId="0" applyNumberFormat="1" applyFont="1" applyFill="1" applyBorder="1" applyAlignment="1" applyProtection="1">
      <alignment horizontal="right" vertical="top" wrapText="1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80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0" fillId="33" borderId="0" xfId="0" applyNumberFormat="1" applyFont="1" applyFill="1" applyBorder="1" applyAlignment="1" applyProtection="1">
      <alignment horizontal="left" textRotation="90" wrapText="1"/>
      <protection locked="0"/>
    </xf>
    <xf numFmtId="0" fontId="1" fillId="33" borderId="0" xfId="0" applyNumberFormat="1" applyFont="1" applyFill="1" applyBorder="1" applyAlignment="1" applyProtection="1">
      <alignment horizontal="center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Explanatory Text" xfId="41"/>
    <cellStyle name="Good" xfId="42"/>
    <cellStyle name="Heading 1" xfId="43"/>
    <cellStyle name="Heading 2" xfId="44"/>
    <cellStyle name="Heading 3" xfId="45"/>
    <cellStyle name="Heading 4" xfId="46"/>
    <cellStyle name="Check Cell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3" sqref="B23"/>
    </sheetView>
  </sheetViews>
  <sheetFormatPr defaultColWidth="9.140625" defaultRowHeight="12.75"/>
  <cols>
    <col min="1" max="1" width="3.28125" style="0" bestFit="1" customWidth="1"/>
    <col min="2" max="2" width="38.421875" style="0" customWidth="1"/>
    <col min="3" max="3" width="10.7109375" style="0" bestFit="1" customWidth="1"/>
    <col min="4" max="4" width="5.421875" style="0" bestFit="1" customWidth="1"/>
    <col min="5" max="5" width="6.421875" style="0" bestFit="1" customWidth="1"/>
    <col min="6" max="6" width="8.8515625" style="0" bestFit="1" customWidth="1"/>
    <col min="7" max="7" width="9.8515625" style="0" bestFit="1" customWidth="1"/>
    <col min="8" max="8" width="7.8515625" style="0" bestFit="1" customWidth="1"/>
    <col min="9" max="9" width="8.7109375" style="0" bestFit="1" customWidth="1"/>
    <col min="10" max="10" width="4.00390625" style="0" bestFit="1" customWidth="1"/>
    <col min="11" max="11" width="5.7109375" style="0" bestFit="1" customWidth="1"/>
    <col min="12" max="13" width="7.00390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5.7109375" style="0" bestFit="1" customWidth="1"/>
    <col min="19" max="19" width="15.42187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70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0" customFormat="1" ht="85.5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Q2" s="13" t="s">
        <v>16</v>
      </c>
      <c r="R2" s="13" t="s">
        <v>17</v>
      </c>
      <c r="S2" s="13" t="s">
        <v>18</v>
      </c>
      <c r="T2" s="13" t="s">
        <v>19</v>
      </c>
    </row>
    <row r="3" spans="1:20" ht="11.25" customHeight="1">
      <c r="A3" s="5">
        <v>1</v>
      </c>
      <c r="B3" s="2" t="s">
        <v>45</v>
      </c>
      <c r="C3" s="6">
        <v>40164</v>
      </c>
      <c r="D3" s="11">
        <v>7</v>
      </c>
      <c r="E3" s="12">
        <v>84</v>
      </c>
      <c r="F3" s="12">
        <v>9908</v>
      </c>
      <c r="G3" s="7">
        <v>67961.94</v>
      </c>
      <c r="H3" s="7">
        <v>74428</v>
      </c>
      <c r="I3" s="7">
        <v>478096.7800000001</v>
      </c>
      <c r="J3" s="7">
        <v>6.859299555914413</v>
      </c>
      <c r="K3" s="7">
        <v>117.95238095238095</v>
      </c>
      <c r="L3" s="7">
        <v>1415.4285714285713</v>
      </c>
      <c r="M3" s="7">
        <v>9708.848571428573</v>
      </c>
      <c r="N3" s="1">
        <v>0.3509492774156985</v>
      </c>
      <c r="O3" s="1">
        <v>0.43007429517543316</v>
      </c>
      <c r="P3" s="1">
        <v>-0.18</v>
      </c>
      <c r="Q3" s="1">
        <v>-0.17</v>
      </c>
      <c r="R3" s="3">
        <v>5</v>
      </c>
      <c r="S3" s="8" t="s">
        <v>45</v>
      </c>
      <c r="T3" s="9" t="s">
        <v>22</v>
      </c>
    </row>
    <row r="4" spans="1:20" ht="11.25" customHeight="1">
      <c r="A4" s="5">
        <v>2</v>
      </c>
      <c r="B4" s="2" t="s">
        <v>62</v>
      </c>
      <c r="C4" s="6">
        <v>40185</v>
      </c>
      <c r="D4" s="11">
        <v>4</v>
      </c>
      <c r="E4" s="12">
        <v>74</v>
      </c>
      <c r="F4" s="12">
        <v>3994</v>
      </c>
      <c r="G4" s="7">
        <v>20864.35</v>
      </c>
      <c r="H4" s="7">
        <v>9735</v>
      </c>
      <c r="I4" s="7">
        <v>50516</v>
      </c>
      <c r="J4" s="7">
        <v>5.223923385077616</v>
      </c>
      <c r="K4" s="7">
        <v>53.972972972972975</v>
      </c>
      <c r="L4" s="7">
        <v>998.5</v>
      </c>
      <c r="M4" s="7">
        <v>5216.0875</v>
      </c>
      <c r="N4" s="1">
        <v>0.1414706715783508</v>
      </c>
      <c r="O4" s="1">
        <v>0.13203302643425935</v>
      </c>
      <c r="P4" s="1">
        <v>-0.3</v>
      </c>
      <c r="Q4" s="1">
        <v>-0.3</v>
      </c>
      <c r="R4" s="3">
        <v>2</v>
      </c>
      <c r="S4" s="8" t="s">
        <v>61</v>
      </c>
      <c r="T4" s="9" t="s">
        <v>26</v>
      </c>
    </row>
    <row r="5" spans="1:20" ht="11.25" customHeight="1">
      <c r="A5" s="5">
        <v>3</v>
      </c>
      <c r="B5" s="2" t="s">
        <v>57</v>
      </c>
      <c r="C5" s="6">
        <v>40178</v>
      </c>
      <c r="D5" s="11">
        <v>2</v>
      </c>
      <c r="E5" s="12">
        <v>57</v>
      </c>
      <c r="F5" s="12">
        <v>3759</v>
      </c>
      <c r="G5" s="7">
        <v>19315</v>
      </c>
      <c r="H5" s="7">
        <v>16885</v>
      </c>
      <c r="I5" s="7">
        <v>86866.31999999999</v>
      </c>
      <c r="J5" s="7">
        <v>5.138334663474328</v>
      </c>
      <c r="K5" s="7">
        <v>65.94736842105263</v>
      </c>
      <c r="L5" s="7">
        <v>1879.5</v>
      </c>
      <c r="M5" s="7">
        <v>9657.5</v>
      </c>
      <c r="N5" s="1">
        <v>0.13314678379144235</v>
      </c>
      <c r="O5" s="1">
        <v>0.12222848569822302</v>
      </c>
      <c r="P5" s="1">
        <v>-0.29</v>
      </c>
      <c r="Q5" s="1">
        <v>-0.3</v>
      </c>
      <c r="R5" s="3">
        <v>3</v>
      </c>
      <c r="S5" s="8" t="s">
        <v>56</v>
      </c>
      <c r="T5" s="9" t="s">
        <v>25</v>
      </c>
    </row>
    <row r="6" spans="1:20" ht="11.25" customHeight="1">
      <c r="A6" s="5">
        <v>4</v>
      </c>
      <c r="B6" s="2" t="s">
        <v>69</v>
      </c>
      <c r="C6" s="6">
        <v>40192</v>
      </c>
      <c r="D6" s="11">
        <v>4</v>
      </c>
      <c r="E6" s="12">
        <v>55</v>
      </c>
      <c r="F6" s="12">
        <v>2315</v>
      </c>
      <c r="G6" s="7">
        <v>10839.94</v>
      </c>
      <c r="H6" s="7">
        <v>2315</v>
      </c>
      <c r="I6" s="7">
        <v>10839.94</v>
      </c>
      <c r="J6" s="7">
        <v>4.682479481641469</v>
      </c>
      <c r="K6" s="7">
        <v>42.09090909090909</v>
      </c>
      <c r="L6" s="7">
        <v>578.75</v>
      </c>
      <c r="M6" s="7">
        <v>2709.985</v>
      </c>
      <c r="N6" s="1">
        <v>0.08199914990082176</v>
      </c>
      <c r="O6" s="1">
        <v>0.068596916969174</v>
      </c>
      <c r="P6" s="1" t="s">
        <v>20</v>
      </c>
      <c r="Q6" s="1" t="s">
        <v>20</v>
      </c>
      <c r="R6" s="3">
        <v>1</v>
      </c>
      <c r="S6" s="8" t="s">
        <v>68</v>
      </c>
      <c r="T6" s="9" t="s">
        <v>34</v>
      </c>
    </row>
    <row r="7" spans="1:20" ht="11.25" customHeight="1">
      <c r="A7" s="5">
        <v>5</v>
      </c>
      <c r="B7" s="2" t="s">
        <v>67</v>
      </c>
      <c r="C7" s="6">
        <v>40192</v>
      </c>
      <c r="D7" s="11">
        <v>4</v>
      </c>
      <c r="E7" s="12">
        <v>89</v>
      </c>
      <c r="F7" s="12">
        <v>1973</v>
      </c>
      <c r="G7" s="7">
        <v>9573.65</v>
      </c>
      <c r="H7" s="7">
        <v>1973</v>
      </c>
      <c r="I7" s="7">
        <v>9573.65</v>
      </c>
      <c r="J7" s="7">
        <v>4.852331474911303</v>
      </c>
      <c r="K7" s="7">
        <v>22.168539325842698</v>
      </c>
      <c r="L7" s="7">
        <v>493.25</v>
      </c>
      <c r="M7" s="7">
        <v>2393.4125</v>
      </c>
      <c r="N7" s="1">
        <v>0.06988523661093794</v>
      </c>
      <c r="O7" s="1">
        <v>0.06058362630622795</v>
      </c>
      <c r="P7" s="1" t="s">
        <v>20</v>
      </c>
      <c r="Q7" s="1" t="s">
        <v>20</v>
      </c>
      <c r="R7" s="3">
        <v>1</v>
      </c>
      <c r="S7" s="8" t="s">
        <v>66</v>
      </c>
      <c r="T7" s="9" t="s">
        <v>21</v>
      </c>
    </row>
    <row r="8" spans="1:20" ht="11.25" customHeight="1">
      <c r="A8" s="5">
        <v>6</v>
      </c>
      <c r="B8" s="2" t="s">
        <v>49</v>
      </c>
      <c r="C8" s="6">
        <v>40171</v>
      </c>
      <c r="D8" s="11">
        <v>3</v>
      </c>
      <c r="E8" s="12">
        <v>33</v>
      </c>
      <c r="F8" s="12">
        <v>1699</v>
      </c>
      <c r="G8" s="7">
        <v>6647.35</v>
      </c>
      <c r="H8" s="7">
        <v>12422</v>
      </c>
      <c r="I8" s="7">
        <v>55046.43</v>
      </c>
      <c r="J8" s="7">
        <v>3.912507357268982</v>
      </c>
      <c r="K8" s="7">
        <v>51.484848484848484</v>
      </c>
      <c r="L8" s="7">
        <v>566.3333333333334</v>
      </c>
      <c r="M8" s="7">
        <v>2215.7833333333333</v>
      </c>
      <c r="N8" s="1">
        <v>0.0601799376593936</v>
      </c>
      <c r="O8" s="1">
        <v>0.04206552029024504</v>
      </c>
      <c r="P8" s="1">
        <v>-0.17</v>
      </c>
      <c r="Q8" s="1">
        <v>-0.31</v>
      </c>
      <c r="R8" s="3">
        <v>4</v>
      </c>
      <c r="S8" s="8" t="s">
        <v>50</v>
      </c>
      <c r="T8" s="9" t="s">
        <v>22</v>
      </c>
    </row>
    <row r="9" spans="1:20" ht="11.25" customHeight="1">
      <c r="A9" s="5">
        <v>7</v>
      </c>
      <c r="B9" s="2" t="s">
        <v>65</v>
      </c>
      <c r="C9" s="6">
        <v>40192</v>
      </c>
      <c r="D9" s="11">
        <v>2</v>
      </c>
      <c r="E9" s="12">
        <v>27</v>
      </c>
      <c r="F9" s="12">
        <v>1284</v>
      </c>
      <c r="G9" s="7">
        <v>6613.4800000000005</v>
      </c>
      <c r="H9" s="7">
        <v>1284</v>
      </c>
      <c r="I9" s="7">
        <v>6613.4800000000005</v>
      </c>
      <c r="J9" s="7">
        <v>5.150685358255452</v>
      </c>
      <c r="K9" s="7">
        <v>47.55555555555556</v>
      </c>
      <c r="L9" s="7">
        <v>642</v>
      </c>
      <c r="M9" s="7">
        <v>3306.7400000000002</v>
      </c>
      <c r="N9" s="1">
        <v>0.04548030603570417</v>
      </c>
      <c r="O9" s="1">
        <v>0.04185118537900513</v>
      </c>
      <c r="P9" s="1" t="s">
        <v>20</v>
      </c>
      <c r="Q9" s="1" t="s">
        <v>20</v>
      </c>
      <c r="R9" s="3">
        <v>1</v>
      </c>
      <c r="S9" s="8" t="s">
        <v>64</v>
      </c>
      <c r="T9" s="9" t="s">
        <v>24</v>
      </c>
    </row>
    <row r="10" spans="1:20" ht="11.25" customHeight="1">
      <c r="A10" s="5">
        <v>8</v>
      </c>
      <c r="B10" s="2" t="s">
        <v>55</v>
      </c>
      <c r="C10" s="6">
        <v>40178</v>
      </c>
      <c r="D10" s="11">
        <v>2</v>
      </c>
      <c r="E10" s="12">
        <v>33</v>
      </c>
      <c r="F10" s="12">
        <v>811</v>
      </c>
      <c r="G10" s="7">
        <v>4238.66</v>
      </c>
      <c r="H10" s="7">
        <v>5209</v>
      </c>
      <c r="I10" s="7">
        <v>26519.820000000007</v>
      </c>
      <c r="J10" s="7">
        <v>5.226461159062885</v>
      </c>
      <c r="K10" s="7">
        <v>24.575757575757574</v>
      </c>
      <c r="L10" s="7">
        <v>405.5</v>
      </c>
      <c r="M10" s="7">
        <v>2119.33</v>
      </c>
      <c r="N10" s="1">
        <v>0.028726268064607537</v>
      </c>
      <c r="O10" s="1">
        <v>0.026822935189729745</v>
      </c>
      <c r="P10" s="1">
        <v>-0.42</v>
      </c>
      <c r="Q10" s="1">
        <v>-0.41000000000000003</v>
      </c>
      <c r="R10" s="3">
        <v>3</v>
      </c>
      <c r="S10" s="8" t="s">
        <v>54</v>
      </c>
      <c r="T10" s="9" t="s">
        <v>22</v>
      </c>
    </row>
    <row r="11" spans="1:20" ht="11.25" customHeight="1">
      <c r="A11" s="5">
        <v>9</v>
      </c>
      <c r="B11" s="2" t="s">
        <v>51</v>
      </c>
      <c r="C11" s="6">
        <v>40171</v>
      </c>
      <c r="D11" s="11">
        <v>2</v>
      </c>
      <c r="E11" s="12">
        <v>26</v>
      </c>
      <c r="F11" s="12">
        <v>672</v>
      </c>
      <c r="G11" s="7">
        <v>3421.9900000000002</v>
      </c>
      <c r="H11" s="7">
        <v>6747</v>
      </c>
      <c r="I11" s="7">
        <v>23339.189999999995</v>
      </c>
      <c r="J11" s="7">
        <v>5.0922470238095245</v>
      </c>
      <c r="K11" s="7">
        <v>25.846153846153847</v>
      </c>
      <c r="L11" s="7">
        <v>336</v>
      </c>
      <c r="M11" s="7">
        <v>1710.9950000000001</v>
      </c>
      <c r="N11" s="1">
        <v>0.023802776990648908</v>
      </c>
      <c r="O11" s="1">
        <v>0.021654913578796908</v>
      </c>
      <c r="P11" s="1">
        <v>-0.4</v>
      </c>
      <c r="Q11" s="1">
        <v>-0.3</v>
      </c>
      <c r="R11" s="3">
        <v>4</v>
      </c>
      <c r="S11" s="8" t="s">
        <v>52</v>
      </c>
      <c r="T11" s="9" t="s">
        <v>26</v>
      </c>
    </row>
    <row r="12" spans="1:20" ht="11.25" customHeight="1">
      <c r="A12" s="5">
        <v>10</v>
      </c>
      <c r="B12" s="2" t="s">
        <v>58</v>
      </c>
      <c r="C12" s="6">
        <v>40185</v>
      </c>
      <c r="D12" s="11">
        <v>2</v>
      </c>
      <c r="E12" s="12">
        <v>20</v>
      </c>
      <c r="F12" s="12">
        <v>566</v>
      </c>
      <c r="G12" s="7">
        <v>2887.48</v>
      </c>
      <c r="H12" s="7">
        <v>1456</v>
      </c>
      <c r="I12" s="7">
        <v>7423.16</v>
      </c>
      <c r="J12" s="7">
        <v>5.101554770318021</v>
      </c>
      <c r="K12" s="7">
        <v>28.3</v>
      </c>
      <c r="L12" s="7">
        <v>283</v>
      </c>
      <c r="M12" s="7">
        <v>1443.74</v>
      </c>
      <c r="N12" s="1">
        <v>0.02004817228676679</v>
      </c>
      <c r="O12" s="1">
        <v>0.018272446693445767</v>
      </c>
      <c r="P12" s="1">
        <v>-0.36</v>
      </c>
      <c r="Q12" s="1">
        <v>-0.36</v>
      </c>
      <c r="R12" s="3">
        <v>2</v>
      </c>
      <c r="S12" s="8" t="s">
        <v>58</v>
      </c>
      <c r="T12" s="9" t="s">
        <v>25</v>
      </c>
    </row>
    <row r="13" spans="1:20" ht="11.25" customHeight="1">
      <c r="A13" s="5">
        <v>11</v>
      </c>
      <c r="B13" s="2" t="s">
        <v>60</v>
      </c>
      <c r="C13" s="6">
        <v>40185</v>
      </c>
      <c r="D13" s="11">
        <v>2</v>
      </c>
      <c r="E13" s="12">
        <v>21</v>
      </c>
      <c r="F13" s="12">
        <v>409</v>
      </c>
      <c r="G13" s="7">
        <v>2099.92</v>
      </c>
      <c r="H13" s="7">
        <v>1328</v>
      </c>
      <c r="I13" s="7">
        <v>6688.77</v>
      </c>
      <c r="J13" s="7">
        <v>5.134278728606358</v>
      </c>
      <c r="K13" s="7">
        <v>19.476190476190474</v>
      </c>
      <c r="L13" s="7">
        <v>204.5</v>
      </c>
      <c r="M13" s="7">
        <v>1049.96</v>
      </c>
      <c r="N13" s="1">
        <v>0.014487106829130065</v>
      </c>
      <c r="O13" s="1">
        <v>0.013288637933596298</v>
      </c>
      <c r="P13" s="1">
        <v>-0.55</v>
      </c>
      <c r="Q13" s="1">
        <v>-0.54</v>
      </c>
      <c r="R13" s="3">
        <v>2</v>
      </c>
      <c r="S13" s="8" t="s">
        <v>59</v>
      </c>
      <c r="T13" s="9" t="s">
        <v>22</v>
      </c>
    </row>
    <row r="14" spans="1:20" ht="11.25" customHeight="1">
      <c r="A14" s="5">
        <v>12</v>
      </c>
      <c r="B14" s="2" t="s">
        <v>43</v>
      </c>
      <c r="C14" s="6">
        <v>40157</v>
      </c>
      <c r="D14" s="11">
        <v>1</v>
      </c>
      <c r="E14" s="12">
        <v>5</v>
      </c>
      <c r="F14" s="12">
        <v>282</v>
      </c>
      <c r="G14" s="7">
        <v>1003</v>
      </c>
      <c r="H14" s="7">
        <v>555</v>
      </c>
      <c r="I14" s="7">
        <v>1908.1</v>
      </c>
      <c r="J14" s="7">
        <v>3.5567375886524824</v>
      </c>
      <c r="K14" s="7">
        <v>56.4</v>
      </c>
      <c r="L14" s="7">
        <v>282</v>
      </c>
      <c r="M14" s="7">
        <v>1003</v>
      </c>
      <c r="N14" s="1">
        <v>0.009988665344290167</v>
      </c>
      <c r="O14" s="1">
        <v>0.00634714839012776</v>
      </c>
      <c r="P14" s="1" t="s">
        <v>63</v>
      </c>
      <c r="Q14" s="1" t="s">
        <v>63</v>
      </c>
      <c r="R14" s="3">
        <v>6</v>
      </c>
      <c r="S14" s="8" t="s">
        <v>44</v>
      </c>
      <c r="T14" s="9" t="s">
        <v>25</v>
      </c>
    </row>
    <row r="15" spans="1:20" ht="11.25" customHeight="1">
      <c r="A15" s="5">
        <v>13</v>
      </c>
      <c r="B15" s="2" t="s">
        <v>35</v>
      </c>
      <c r="C15" s="6">
        <v>40143</v>
      </c>
      <c r="D15" s="11">
        <v>1</v>
      </c>
      <c r="E15" s="12">
        <v>9</v>
      </c>
      <c r="F15" s="12">
        <v>251</v>
      </c>
      <c r="G15" s="7">
        <v>1293.64</v>
      </c>
      <c r="H15" s="7">
        <v>30185</v>
      </c>
      <c r="I15" s="7">
        <v>151955.18</v>
      </c>
      <c r="J15" s="7">
        <v>5.15394422310757</v>
      </c>
      <c r="K15" s="7">
        <v>27.88888888888889</v>
      </c>
      <c r="L15" s="7">
        <v>251</v>
      </c>
      <c r="M15" s="7">
        <v>1293.64</v>
      </c>
      <c r="N15" s="1">
        <v>0.008890620572400114</v>
      </c>
      <c r="O15" s="1">
        <v>0.008186365945568172</v>
      </c>
      <c r="P15" s="1">
        <v>-0.12</v>
      </c>
      <c r="Q15" s="1">
        <v>-0.12</v>
      </c>
      <c r="R15" s="3">
        <v>8</v>
      </c>
      <c r="S15" s="8" t="s">
        <v>36</v>
      </c>
      <c r="T15" s="9" t="s">
        <v>21</v>
      </c>
    </row>
    <row r="16" spans="1:20" ht="11.25" customHeight="1">
      <c r="A16" s="5">
        <v>14</v>
      </c>
      <c r="B16" s="2" t="s">
        <v>39</v>
      </c>
      <c r="C16" s="6">
        <v>40157</v>
      </c>
      <c r="D16" s="11">
        <v>2</v>
      </c>
      <c r="E16" s="12">
        <v>19</v>
      </c>
      <c r="F16" s="12">
        <v>183</v>
      </c>
      <c r="G16" s="7">
        <v>812.21</v>
      </c>
      <c r="H16" s="7">
        <v>5560</v>
      </c>
      <c r="I16" s="7">
        <v>23004.49</v>
      </c>
      <c r="J16" s="7">
        <v>4.438306010928962</v>
      </c>
      <c r="K16" s="7">
        <v>9.631578947368421</v>
      </c>
      <c r="L16" s="7">
        <v>91.5</v>
      </c>
      <c r="M16" s="7">
        <v>406.105</v>
      </c>
      <c r="N16" s="1">
        <v>0.00648200623406064</v>
      </c>
      <c r="O16" s="1">
        <v>0.005139797999945831</v>
      </c>
      <c r="P16" s="1">
        <v>-0.58</v>
      </c>
      <c r="Q16" s="1">
        <v>-0.53</v>
      </c>
      <c r="R16" s="3">
        <v>6</v>
      </c>
      <c r="S16" s="8" t="s">
        <v>40</v>
      </c>
      <c r="T16" s="9" t="s">
        <v>26</v>
      </c>
    </row>
    <row r="17" spans="1:20" ht="11.25" customHeight="1">
      <c r="A17" s="5">
        <v>15</v>
      </c>
      <c r="B17" s="2" t="s">
        <v>28</v>
      </c>
      <c r="C17" s="6">
        <v>40136</v>
      </c>
      <c r="D17" s="11">
        <v>1</v>
      </c>
      <c r="E17" s="12">
        <v>5</v>
      </c>
      <c r="F17" s="12">
        <v>63</v>
      </c>
      <c r="G17" s="7">
        <v>159.28</v>
      </c>
      <c r="H17" s="7">
        <v>11932</v>
      </c>
      <c r="I17" s="7">
        <v>59139.79000000001</v>
      </c>
      <c r="J17" s="7">
        <v>2.5282539682539684</v>
      </c>
      <c r="K17" s="7">
        <v>12.6</v>
      </c>
      <c r="L17" s="7">
        <v>63</v>
      </c>
      <c r="M17" s="7">
        <v>159.28</v>
      </c>
      <c r="N17" s="1">
        <v>0.002231510342873335</v>
      </c>
      <c r="O17" s="1">
        <v>0.0010079499457423227</v>
      </c>
      <c r="P17" s="1">
        <v>-0.56</v>
      </c>
      <c r="Q17" s="1">
        <v>-0.76</v>
      </c>
      <c r="R17" s="3">
        <v>9</v>
      </c>
      <c r="S17" s="8" t="s">
        <v>29</v>
      </c>
      <c r="T17" s="9" t="s">
        <v>24</v>
      </c>
    </row>
    <row r="18" spans="1:20" ht="11.25" customHeight="1">
      <c r="A18" s="5">
        <v>16</v>
      </c>
      <c r="B18" s="2" t="s">
        <v>48</v>
      </c>
      <c r="C18" s="6">
        <v>40164</v>
      </c>
      <c r="D18" s="11">
        <v>1</v>
      </c>
      <c r="E18" s="12">
        <v>6</v>
      </c>
      <c r="F18" s="12">
        <v>45</v>
      </c>
      <c r="G18" s="7">
        <v>231.35000000000002</v>
      </c>
      <c r="H18" s="7">
        <v>1222</v>
      </c>
      <c r="I18" s="7">
        <v>6047.320000000001</v>
      </c>
      <c r="J18" s="7">
        <v>5.141111111111112</v>
      </c>
      <c r="K18" s="7">
        <v>7.5</v>
      </c>
      <c r="L18" s="7">
        <v>45</v>
      </c>
      <c r="M18" s="7">
        <v>231.35000000000002</v>
      </c>
      <c r="N18" s="1">
        <v>0.0015939359591952394</v>
      </c>
      <c r="O18" s="1">
        <v>0.0014640207179023505</v>
      </c>
      <c r="P18" s="1">
        <v>-0.79</v>
      </c>
      <c r="Q18" s="1">
        <v>-0.79</v>
      </c>
      <c r="R18" s="3">
        <v>5</v>
      </c>
      <c r="S18" s="8" t="s">
        <v>48</v>
      </c>
      <c r="T18" s="9" t="s">
        <v>26</v>
      </c>
    </row>
    <row r="19" spans="1:20" ht="11.25" customHeight="1">
      <c r="A19" s="5">
        <v>17</v>
      </c>
      <c r="B19" s="2" t="s">
        <v>46</v>
      </c>
      <c r="C19" s="6">
        <v>40164</v>
      </c>
      <c r="D19" s="11">
        <v>1</v>
      </c>
      <c r="E19" s="12">
        <v>1</v>
      </c>
      <c r="F19" s="12">
        <v>11</v>
      </c>
      <c r="G19" s="7">
        <v>22</v>
      </c>
      <c r="H19" s="7">
        <v>1192</v>
      </c>
      <c r="I19" s="7">
        <v>6029.219999999999</v>
      </c>
      <c r="J19" s="7">
        <v>2</v>
      </c>
      <c r="K19" s="7">
        <v>11</v>
      </c>
      <c r="L19" s="7">
        <v>11</v>
      </c>
      <c r="M19" s="7">
        <v>22</v>
      </c>
      <c r="N19" s="1">
        <v>0.00038962879002550296</v>
      </c>
      <c r="O19" s="1">
        <v>0.0001392196057655142</v>
      </c>
      <c r="P19" s="1" t="s">
        <v>63</v>
      </c>
      <c r="Q19" s="1" t="s">
        <v>63</v>
      </c>
      <c r="R19" s="3">
        <v>5</v>
      </c>
      <c r="S19" s="8" t="s">
        <v>47</v>
      </c>
      <c r="T19" s="9" t="s">
        <v>27</v>
      </c>
    </row>
    <row r="20" spans="1:20" ht="11.25" customHeight="1">
      <c r="A20" s="5">
        <v>18</v>
      </c>
      <c r="B20" s="2" t="s">
        <v>41</v>
      </c>
      <c r="C20" s="6">
        <v>40157</v>
      </c>
      <c r="D20" s="11">
        <v>1</v>
      </c>
      <c r="E20" s="12">
        <v>2</v>
      </c>
      <c r="F20" s="12">
        <v>7</v>
      </c>
      <c r="G20" s="7">
        <v>38.48</v>
      </c>
      <c r="H20" s="7">
        <v>1886</v>
      </c>
      <c r="I20" s="7">
        <v>9257.14</v>
      </c>
      <c r="J20" s="7">
        <v>5.497142857142856</v>
      </c>
      <c r="K20" s="7">
        <v>3.5</v>
      </c>
      <c r="L20" s="7">
        <v>7</v>
      </c>
      <c r="M20" s="7">
        <v>38.48</v>
      </c>
      <c r="N20" s="1">
        <v>0.0002479455936525928</v>
      </c>
      <c r="O20" s="1">
        <v>0.00024350774681168117</v>
      </c>
      <c r="P20" s="1">
        <v>-0.9</v>
      </c>
      <c r="Q20" s="1">
        <v>-0.89</v>
      </c>
      <c r="R20" s="3">
        <v>6</v>
      </c>
      <c r="S20" s="8" t="s">
        <v>42</v>
      </c>
      <c r="T20" s="9" t="s">
        <v>26</v>
      </c>
    </row>
    <row r="21" spans="3:7" ht="12" customHeight="1">
      <c r="C21" s="4" t="s">
        <v>23</v>
      </c>
      <c r="D21" s="4">
        <f>SUM($D$2:$D$20)</f>
        <v>42</v>
      </c>
      <c r="E21" s="4">
        <f>SUM($E$2:$E$20)</f>
        <v>566</v>
      </c>
      <c r="F21" s="4">
        <f>SUM($F$2:$F$20)</f>
        <v>28232</v>
      </c>
      <c r="G21" s="4">
        <f>SUM($G$2:$G$20)</f>
        <v>158023.72000000006</v>
      </c>
    </row>
  </sheetData>
  <sheetProtection/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3" sqref="G23"/>
    </sheetView>
  </sheetViews>
  <sheetFormatPr defaultColWidth="9.140625" defaultRowHeight="12.75"/>
  <cols>
    <col min="1" max="1" width="3.28125" style="0" bestFit="1" customWidth="1"/>
    <col min="2" max="2" width="38.421875" style="0" customWidth="1"/>
    <col min="3" max="3" width="10.7109375" style="0" bestFit="1" customWidth="1"/>
    <col min="4" max="4" width="6.421875" style="0" bestFit="1" customWidth="1"/>
    <col min="5" max="5" width="7.8515625" style="0" bestFit="1" customWidth="1"/>
    <col min="6" max="6" width="8.8515625" style="0" bestFit="1" customWidth="1"/>
    <col min="7" max="7" width="9.8515625" style="0" bestFit="1" customWidth="1"/>
    <col min="8" max="8" width="8.7109375" style="0" bestFit="1" customWidth="1"/>
    <col min="9" max="9" width="10.00390625" style="0" bestFit="1" customWidth="1"/>
    <col min="10" max="10" width="4.00390625" style="0" bestFit="1" customWidth="1"/>
    <col min="11" max="11" width="5.7109375" style="0" bestFit="1" customWidth="1"/>
    <col min="12" max="13" width="7.00390625" style="0" bestFit="1" customWidth="1"/>
    <col min="14" max="15" width="6.28125" style="0" bestFit="1" customWidth="1"/>
    <col min="16" max="17" width="7.140625" style="0" bestFit="1" customWidth="1"/>
    <col min="18" max="18" width="5.7109375" style="0" bestFit="1" customWidth="1"/>
    <col min="19" max="19" width="15.42187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71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0" customFormat="1" ht="85.5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Q2" s="13" t="s">
        <v>16</v>
      </c>
      <c r="R2" s="13" t="s">
        <v>17</v>
      </c>
      <c r="S2" s="13" t="s">
        <v>18</v>
      </c>
      <c r="T2" s="13" t="s">
        <v>19</v>
      </c>
    </row>
    <row r="3" spans="1:20" ht="11.25" customHeight="1">
      <c r="A3" s="5">
        <v>1</v>
      </c>
      <c r="B3" s="2" t="s">
        <v>45</v>
      </c>
      <c r="C3" s="6">
        <v>40164</v>
      </c>
      <c r="D3" s="11">
        <v>22</v>
      </c>
      <c r="E3" s="12">
        <v>306</v>
      </c>
      <c r="F3" s="12">
        <v>31149</v>
      </c>
      <c r="G3" s="7">
        <v>193121.92</v>
      </c>
      <c r="H3" s="7">
        <v>226347</v>
      </c>
      <c r="I3" s="7">
        <v>1370098.69</v>
      </c>
      <c r="J3" s="7">
        <v>6.199939644932422</v>
      </c>
      <c r="K3" s="7">
        <v>101.79411764705883</v>
      </c>
      <c r="L3" s="7">
        <v>1415.8636363636363</v>
      </c>
      <c r="M3" s="7">
        <v>8778.26909090909</v>
      </c>
      <c r="N3" s="1">
        <v>0.39958693058637895</v>
      </c>
      <c r="O3" s="1">
        <v>0.49695049586479134</v>
      </c>
      <c r="P3" s="1">
        <v>-0.16</v>
      </c>
      <c r="Q3" s="1">
        <v>-0.16</v>
      </c>
      <c r="R3" s="3">
        <v>5</v>
      </c>
      <c r="S3" s="8" t="s">
        <v>45</v>
      </c>
      <c r="T3" s="9" t="s">
        <v>22</v>
      </c>
    </row>
    <row r="4" spans="1:20" ht="11.25" customHeight="1">
      <c r="A4" s="5">
        <v>2</v>
      </c>
      <c r="B4" s="2" t="s">
        <v>57</v>
      </c>
      <c r="C4" s="6">
        <v>40178</v>
      </c>
      <c r="D4" s="11">
        <v>13</v>
      </c>
      <c r="E4" s="12">
        <v>223</v>
      </c>
      <c r="F4" s="12">
        <v>9517</v>
      </c>
      <c r="G4" s="7">
        <v>44672.840000000004</v>
      </c>
      <c r="H4" s="7">
        <v>45218</v>
      </c>
      <c r="I4" s="7">
        <v>212284.66</v>
      </c>
      <c r="J4" s="7">
        <v>4.694004413155406</v>
      </c>
      <c r="K4" s="7">
        <v>42.67713004484305</v>
      </c>
      <c r="L4" s="7">
        <v>732.0769230769231</v>
      </c>
      <c r="M4" s="7">
        <v>3436.372307692308</v>
      </c>
      <c r="N4" s="1">
        <v>0.12208638538606596</v>
      </c>
      <c r="O4" s="1">
        <v>0.11495427339210632</v>
      </c>
      <c r="P4" s="1">
        <v>-0.27</v>
      </c>
      <c r="Q4" s="1">
        <v>-0.28</v>
      </c>
      <c r="R4" s="3">
        <v>3</v>
      </c>
      <c r="S4" s="8" t="s">
        <v>56</v>
      </c>
      <c r="T4" s="9" t="s">
        <v>25</v>
      </c>
    </row>
    <row r="5" spans="1:20" ht="11.25" customHeight="1">
      <c r="A5" s="5">
        <v>3</v>
      </c>
      <c r="B5" s="2" t="s">
        <v>69</v>
      </c>
      <c r="C5" s="6">
        <v>40192</v>
      </c>
      <c r="D5" s="11">
        <v>13</v>
      </c>
      <c r="E5" s="12">
        <v>157</v>
      </c>
      <c r="F5" s="12">
        <v>5768</v>
      </c>
      <c r="G5" s="7">
        <v>24642.18</v>
      </c>
      <c r="H5" s="7">
        <v>5768</v>
      </c>
      <c r="I5" s="7">
        <v>24642.18</v>
      </c>
      <c r="J5" s="7">
        <v>4.2722226074895975</v>
      </c>
      <c r="K5" s="7">
        <v>36.738853503184714</v>
      </c>
      <c r="L5" s="7">
        <v>443.6923076923077</v>
      </c>
      <c r="M5" s="7">
        <v>1895.5523076923077</v>
      </c>
      <c r="N5" s="1">
        <v>0.07399330365733198</v>
      </c>
      <c r="O5" s="1">
        <v>0.06341042782812766</v>
      </c>
      <c r="P5" s="1" t="s">
        <v>20</v>
      </c>
      <c r="Q5" s="1" t="s">
        <v>20</v>
      </c>
      <c r="R5" s="3">
        <v>1</v>
      </c>
      <c r="S5" s="8" t="s">
        <v>68</v>
      </c>
      <c r="T5" s="9" t="s">
        <v>34</v>
      </c>
    </row>
    <row r="6" spans="1:20" ht="11.25" customHeight="1">
      <c r="A6" s="5">
        <v>4</v>
      </c>
      <c r="B6" s="2" t="s">
        <v>62</v>
      </c>
      <c r="C6" s="6">
        <v>40185</v>
      </c>
      <c r="D6" s="11">
        <v>9</v>
      </c>
      <c r="E6" s="12">
        <v>110</v>
      </c>
      <c r="F6" s="12">
        <v>5404</v>
      </c>
      <c r="G6" s="7">
        <v>27148.02</v>
      </c>
      <c r="H6" s="7">
        <v>13273</v>
      </c>
      <c r="I6" s="7">
        <v>66270.12000000001</v>
      </c>
      <c r="J6" s="7">
        <v>5.023689859363435</v>
      </c>
      <c r="K6" s="7">
        <v>49.127272727272725</v>
      </c>
      <c r="L6" s="7">
        <v>600.4444444444445</v>
      </c>
      <c r="M6" s="7">
        <v>3016.4466666666667</v>
      </c>
      <c r="N6" s="1">
        <v>0.0693238233294421</v>
      </c>
      <c r="O6" s="1">
        <v>0.06985857431796075</v>
      </c>
      <c r="P6" s="1">
        <v>-0.31</v>
      </c>
      <c r="Q6" s="1">
        <v>-0.31</v>
      </c>
      <c r="R6" s="3">
        <v>2</v>
      </c>
      <c r="S6" s="8" t="s">
        <v>61</v>
      </c>
      <c r="T6" s="9" t="s">
        <v>26</v>
      </c>
    </row>
    <row r="7" spans="1:20" ht="11.25" customHeight="1">
      <c r="A7" s="5">
        <v>5</v>
      </c>
      <c r="B7" s="2" t="s">
        <v>49</v>
      </c>
      <c r="C7" s="6">
        <v>40171</v>
      </c>
      <c r="D7" s="11">
        <v>11</v>
      </c>
      <c r="E7" s="12">
        <v>101</v>
      </c>
      <c r="F7" s="12">
        <v>5346</v>
      </c>
      <c r="G7" s="7">
        <v>19957.370000000003</v>
      </c>
      <c r="H7" s="7">
        <v>35640</v>
      </c>
      <c r="I7" s="7">
        <v>147376.09</v>
      </c>
      <c r="J7" s="7">
        <v>3.733140665918444</v>
      </c>
      <c r="K7" s="7">
        <v>52.93069306930693</v>
      </c>
      <c r="L7" s="7">
        <v>486</v>
      </c>
      <c r="M7" s="7">
        <v>1814.3063636363638</v>
      </c>
      <c r="N7" s="1">
        <v>0.06857978525521789</v>
      </c>
      <c r="O7" s="1">
        <v>0.051355252255451435</v>
      </c>
      <c r="P7" s="1">
        <v>-0.28</v>
      </c>
      <c r="Q7" s="1">
        <v>-0.37</v>
      </c>
      <c r="R7" s="3">
        <v>4</v>
      </c>
      <c r="S7" s="8" t="s">
        <v>50</v>
      </c>
      <c r="T7" s="9" t="s">
        <v>22</v>
      </c>
    </row>
    <row r="8" spans="1:20" ht="11.25" customHeight="1">
      <c r="A8" s="5">
        <v>6</v>
      </c>
      <c r="B8" s="2" t="s">
        <v>67</v>
      </c>
      <c r="C8" s="6">
        <v>40192</v>
      </c>
      <c r="D8" s="11">
        <v>14</v>
      </c>
      <c r="E8" s="12">
        <v>288</v>
      </c>
      <c r="F8" s="12">
        <v>5190</v>
      </c>
      <c r="G8" s="7">
        <v>22854.280000000002</v>
      </c>
      <c r="H8" s="7">
        <v>5190</v>
      </c>
      <c r="I8" s="7">
        <v>22854.28</v>
      </c>
      <c r="J8" s="7">
        <v>4.4035221579961465</v>
      </c>
      <c r="K8" s="7">
        <v>18.020833333333332</v>
      </c>
      <c r="L8" s="7">
        <v>370.7142857142857</v>
      </c>
      <c r="M8" s="7">
        <v>1632.4485714285715</v>
      </c>
      <c r="N8" s="1">
        <v>0.06657857940040794</v>
      </c>
      <c r="O8" s="1">
        <v>0.058809718641119474</v>
      </c>
      <c r="P8" s="1" t="s">
        <v>20</v>
      </c>
      <c r="Q8" s="1" t="s">
        <v>20</v>
      </c>
      <c r="R8" s="3">
        <v>1</v>
      </c>
      <c r="S8" s="8" t="s">
        <v>66</v>
      </c>
      <c r="T8" s="9" t="s">
        <v>21</v>
      </c>
    </row>
    <row r="9" spans="1:20" ht="11.25" customHeight="1">
      <c r="A9" s="5">
        <v>7</v>
      </c>
      <c r="B9" s="2" t="s">
        <v>35</v>
      </c>
      <c r="C9" s="6">
        <v>40143</v>
      </c>
      <c r="D9" s="11">
        <v>14</v>
      </c>
      <c r="E9" s="12">
        <v>61</v>
      </c>
      <c r="F9" s="12">
        <v>4569</v>
      </c>
      <c r="G9" s="7">
        <v>11818.06</v>
      </c>
      <c r="H9" s="7">
        <v>102587</v>
      </c>
      <c r="I9" s="7">
        <v>434370.44</v>
      </c>
      <c r="J9" s="7">
        <v>2.5865747428321293</v>
      </c>
      <c r="K9" s="7">
        <v>74.90163934426229</v>
      </c>
      <c r="L9" s="7">
        <v>326.35714285714283</v>
      </c>
      <c r="M9" s="7">
        <v>844.1471428571429</v>
      </c>
      <c r="N9" s="1">
        <v>0.05861224070914525</v>
      </c>
      <c r="O9" s="1">
        <v>0.030410793229271205</v>
      </c>
      <c r="P9" s="1">
        <v>0.07</v>
      </c>
      <c r="Q9" s="1">
        <v>-0.04</v>
      </c>
      <c r="R9" s="3">
        <v>8</v>
      </c>
      <c r="S9" s="8" t="s">
        <v>36</v>
      </c>
      <c r="T9" s="9" t="s">
        <v>21</v>
      </c>
    </row>
    <row r="10" spans="1:20" ht="11.25" customHeight="1">
      <c r="A10" s="5">
        <v>8</v>
      </c>
      <c r="B10" s="2" t="s">
        <v>65</v>
      </c>
      <c r="C10" s="6">
        <v>40192</v>
      </c>
      <c r="D10" s="11">
        <v>6</v>
      </c>
      <c r="E10" s="12">
        <v>84</v>
      </c>
      <c r="F10" s="12">
        <v>2515</v>
      </c>
      <c r="G10" s="7">
        <v>12117.52</v>
      </c>
      <c r="H10" s="7">
        <v>2515</v>
      </c>
      <c r="I10" s="7">
        <v>12117.52</v>
      </c>
      <c r="J10" s="7">
        <v>4.818099403578529</v>
      </c>
      <c r="K10" s="7">
        <v>29.94047619047619</v>
      </c>
      <c r="L10" s="7">
        <v>419.1666666666667</v>
      </c>
      <c r="M10" s="7">
        <v>2019.5866666666668</v>
      </c>
      <c r="N10" s="1">
        <v>0.03226303028748092</v>
      </c>
      <c r="O10" s="1">
        <v>0.031181377922565836</v>
      </c>
      <c r="P10" s="1" t="s">
        <v>20</v>
      </c>
      <c r="Q10" s="1" t="s">
        <v>20</v>
      </c>
      <c r="R10" s="3">
        <v>1</v>
      </c>
      <c r="S10" s="8" t="s">
        <v>64</v>
      </c>
      <c r="T10" s="9" t="s">
        <v>24</v>
      </c>
    </row>
    <row r="11" spans="1:20" ht="11.25" customHeight="1">
      <c r="A11" s="5">
        <v>9</v>
      </c>
      <c r="B11" s="2" t="s">
        <v>55</v>
      </c>
      <c r="C11" s="6">
        <v>40178</v>
      </c>
      <c r="D11" s="11">
        <v>7</v>
      </c>
      <c r="E11" s="12">
        <v>66</v>
      </c>
      <c r="F11" s="12">
        <v>1575</v>
      </c>
      <c r="G11" s="7">
        <v>7611.16</v>
      </c>
      <c r="H11" s="7">
        <v>9396</v>
      </c>
      <c r="I11" s="7">
        <v>45164.85</v>
      </c>
      <c r="J11" s="7">
        <v>4.832482539682539</v>
      </c>
      <c r="K11" s="7">
        <v>23.863636363636363</v>
      </c>
      <c r="L11" s="7">
        <v>225</v>
      </c>
      <c r="M11" s="7">
        <v>1087.3085714285714</v>
      </c>
      <c r="N11" s="1">
        <v>0.020204482187985068</v>
      </c>
      <c r="O11" s="1">
        <v>0.019585398364443896</v>
      </c>
      <c r="P11" s="1">
        <v>-0.43</v>
      </c>
      <c r="Q11" s="1">
        <v>-0.43</v>
      </c>
      <c r="R11" s="3">
        <v>3</v>
      </c>
      <c r="S11" s="8" t="s">
        <v>54</v>
      </c>
      <c r="T11" s="9" t="s">
        <v>22</v>
      </c>
    </row>
    <row r="12" spans="1:20" ht="11.25" customHeight="1">
      <c r="A12" s="5">
        <v>10</v>
      </c>
      <c r="B12" s="2" t="s">
        <v>58</v>
      </c>
      <c r="C12" s="6">
        <v>40185</v>
      </c>
      <c r="D12" s="11">
        <v>8</v>
      </c>
      <c r="E12" s="12">
        <v>60</v>
      </c>
      <c r="F12" s="12">
        <v>1356</v>
      </c>
      <c r="G12" s="7">
        <v>6367.389999999999</v>
      </c>
      <c r="H12" s="7">
        <v>3642</v>
      </c>
      <c r="I12" s="7">
        <v>17190.079999999998</v>
      </c>
      <c r="J12" s="7">
        <v>4.695715339233038</v>
      </c>
      <c r="K12" s="7">
        <v>22.6</v>
      </c>
      <c r="L12" s="7">
        <v>169.5</v>
      </c>
      <c r="M12" s="7">
        <v>795.9237499999999</v>
      </c>
      <c r="N12" s="1">
        <v>0.017395097045655717</v>
      </c>
      <c r="O12" s="1">
        <v>0.016384870334058988</v>
      </c>
      <c r="P12" s="1">
        <v>-0.41000000000000003</v>
      </c>
      <c r="Q12" s="1">
        <v>-0.41000000000000003</v>
      </c>
      <c r="R12" s="3">
        <v>2</v>
      </c>
      <c r="S12" s="8" t="s">
        <v>58</v>
      </c>
      <c r="T12" s="9" t="s">
        <v>25</v>
      </c>
    </row>
    <row r="13" spans="1:20" ht="11.25" customHeight="1">
      <c r="A13" s="5">
        <v>11</v>
      </c>
      <c r="B13" s="2" t="s">
        <v>32</v>
      </c>
      <c r="C13" s="6">
        <v>40136</v>
      </c>
      <c r="D13" s="11">
        <v>3</v>
      </c>
      <c r="E13" s="12">
        <v>18</v>
      </c>
      <c r="F13" s="12">
        <v>1354</v>
      </c>
      <c r="G13" s="7">
        <v>3412.2000000000003</v>
      </c>
      <c r="H13" s="7">
        <v>15172</v>
      </c>
      <c r="I13" s="7">
        <v>66671.53</v>
      </c>
      <c r="J13" s="7">
        <v>2.520088626292467</v>
      </c>
      <c r="K13" s="7">
        <v>75.22222222222223</v>
      </c>
      <c r="L13" s="7">
        <v>451.3333333333333</v>
      </c>
      <c r="M13" s="7">
        <v>1137.4</v>
      </c>
      <c r="N13" s="1">
        <v>0.01736944056033764</v>
      </c>
      <c r="O13" s="1">
        <v>0.008780435084685576</v>
      </c>
      <c r="P13" s="1">
        <v>3.48</v>
      </c>
      <c r="Q13" s="1">
        <v>1.79</v>
      </c>
      <c r="R13" s="3">
        <v>9</v>
      </c>
      <c r="S13" s="8" t="s">
        <v>33</v>
      </c>
      <c r="T13" s="9" t="s">
        <v>34</v>
      </c>
    </row>
    <row r="14" spans="1:20" ht="11.25" customHeight="1">
      <c r="A14" s="5">
        <v>12</v>
      </c>
      <c r="B14" s="2" t="s">
        <v>51</v>
      </c>
      <c r="C14" s="6">
        <v>40171</v>
      </c>
      <c r="D14" s="11">
        <v>6</v>
      </c>
      <c r="E14" s="12">
        <v>39</v>
      </c>
      <c r="F14" s="12">
        <v>890</v>
      </c>
      <c r="G14" s="7">
        <v>4081.6800000000003</v>
      </c>
      <c r="H14" s="7">
        <v>10944</v>
      </c>
      <c r="I14" s="7">
        <v>41083.78</v>
      </c>
      <c r="J14" s="7">
        <v>4.586157303370787</v>
      </c>
      <c r="K14" s="7">
        <v>22.82051282051282</v>
      </c>
      <c r="L14" s="7">
        <v>148.33333333333334</v>
      </c>
      <c r="M14" s="7">
        <v>680.2800000000001</v>
      </c>
      <c r="N14" s="1">
        <v>0.011417135966543944</v>
      </c>
      <c r="O14" s="1">
        <v>0.01050317281415492</v>
      </c>
      <c r="P14" s="1">
        <v>-0.47000000000000003</v>
      </c>
      <c r="Q14" s="1">
        <v>-0.45</v>
      </c>
      <c r="R14" s="3">
        <v>4</v>
      </c>
      <c r="S14" s="8" t="s">
        <v>52</v>
      </c>
      <c r="T14" s="9" t="s">
        <v>26</v>
      </c>
    </row>
    <row r="15" spans="1:20" ht="11.25" customHeight="1">
      <c r="A15" s="5">
        <v>13</v>
      </c>
      <c r="B15" s="2" t="s">
        <v>60</v>
      </c>
      <c r="C15" s="6">
        <v>40185</v>
      </c>
      <c r="D15" s="11">
        <v>5</v>
      </c>
      <c r="E15" s="12">
        <v>47</v>
      </c>
      <c r="F15" s="12">
        <v>612</v>
      </c>
      <c r="G15" s="7">
        <v>3008.47</v>
      </c>
      <c r="H15" s="7">
        <v>1813</v>
      </c>
      <c r="I15" s="7">
        <v>8815.090000000002</v>
      </c>
      <c r="J15" s="7">
        <v>4.915800653594771</v>
      </c>
      <c r="K15" s="7">
        <v>13.02127659574468</v>
      </c>
      <c r="L15" s="7">
        <v>122.4</v>
      </c>
      <c r="M15" s="7">
        <v>601.694</v>
      </c>
      <c r="N15" s="1">
        <v>0.00785088450733134</v>
      </c>
      <c r="O15" s="1">
        <v>0.007741537875629802</v>
      </c>
      <c r="P15" s="1">
        <v>-0.49</v>
      </c>
      <c r="Q15" s="1">
        <v>-0.48</v>
      </c>
      <c r="R15" s="3">
        <v>2</v>
      </c>
      <c r="S15" s="8" t="s">
        <v>59</v>
      </c>
      <c r="T15" s="9" t="s">
        <v>22</v>
      </c>
    </row>
    <row r="16" spans="1:20" ht="11.25" customHeight="1">
      <c r="A16" s="5">
        <v>14</v>
      </c>
      <c r="B16" s="2" t="s">
        <v>39</v>
      </c>
      <c r="C16" s="6">
        <v>40157</v>
      </c>
      <c r="D16" s="11">
        <v>8</v>
      </c>
      <c r="E16" s="12">
        <v>41</v>
      </c>
      <c r="F16" s="12">
        <v>571</v>
      </c>
      <c r="G16" s="7">
        <v>1824.25</v>
      </c>
      <c r="H16" s="7">
        <v>9639</v>
      </c>
      <c r="I16" s="7">
        <v>38252.66999999999</v>
      </c>
      <c r="J16" s="7">
        <v>3.194833625218914</v>
      </c>
      <c r="K16" s="7">
        <v>13.926829268292684</v>
      </c>
      <c r="L16" s="7">
        <v>71.375</v>
      </c>
      <c r="M16" s="7">
        <v>228.03125</v>
      </c>
      <c r="N16" s="1">
        <v>0.007324926558310777</v>
      </c>
      <c r="O16" s="1">
        <v>0.004694246733262312</v>
      </c>
      <c r="P16" s="1">
        <v>-0.36</v>
      </c>
      <c r="Q16" s="1">
        <v>-0.45</v>
      </c>
      <c r="R16" s="3">
        <v>6</v>
      </c>
      <c r="S16" s="8" t="s">
        <v>40</v>
      </c>
      <c r="T16" s="9" t="s">
        <v>26</v>
      </c>
    </row>
    <row r="17" spans="1:20" ht="11.25" customHeight="1">
      <c r="A17" s="5">
        <v>15</v>
      </c>
      <c r="B17" s="2" t="s">
        <v>43</v>
      </c>
      <c r="C17" s="6">
        <v>40157</v>
      </c>
      <c r="D17" s="11">
        <v>6</v>
      </c>
      <c r="E17" s="12">
        <v>20</v>
      </c>
      <c r="F17" s="12">
        <v>541</v>
      </c>
      <c r="G17" s="7">
        <v>1612.9</v>
      </c>
      <c r="H17" s="7">
        <v>3672</v>
      </c>
      <c r="I17" s="7">
        <v>14138.869999999997</v>
      </c>
      <c r="J17" s="7">
        <v>2.9813308687615527</v>
      </c>
      <c r="K17" s="7">
        <v>27.05</v>
      </c>
      <c r="L17" s="7">
        <v>90.16666666666667</v>
      </c>
      <c r="M17" s="7">
        <v>268.81666666666666</v>
      </c>
      <c r="N17" s="1">
        <v>0.006940079278539633</v>
      </c>
      <c r="O17" s="1">
        <v>0.0041503908762937</v>
      </c>
      <c r="P17" s="1">
        <v>0.28</v>
      </c>
      <c r="Q17" s="1">
        <v>0.38</v>
      </c>
      <c r="R17" s="3">
        <v>6</v>
      </c>
      <c r="S17" s="8" t="s">
        <v>44</v>
      </c>
      <c r="T17" s="9" t="s">
        <v>25</v>
      </c>
    </row>
    <row r="18" spans="1:20" ht="11.25" customHeight="1">
      <c r="A18" s="5">
        <v>16</v>
      </c>
      <c r="B18" s="2" t="s">
        <v>30</v>
      </c>
      <c r="C18" s="6">
        <v>40136</v>
      </c>
      <c r="D18" s="11">
        <v>8</v>
      </c>
      <c r="E18" s="12">
        <v>17</v>
      </c>
      <c r="F18" s="12">
        <v>421</v>
      </c>
      <c r="G18" s="7">
        <v>895.73</v>
      </c>
      <c r="H18" s="7">
        <v>14350</v>
      </c>
      <c r="I18" s="7">
        <v>65840.91</v>
      </c>
      <c r="J18" s="7">
        <v>2.127624703087886</v>
      </c>
      <c r="K18" s="7">
        <v>24.764705882352942</v>
      </c>
      <c r="L18" s="7">
        <v>52.625</v>
      </c>
      <c r="M18" s="7">
        <v>111.96625</v>
      </c>
      <c r="N18" s="1">
        <v>0.0054006901594550565</v>
      </c>
      <c r="O18" s="1">
        <v>0.002304934974035933</v>
      </c>
      <c r="P18" s="1">
        <v>0.33</v>
      </c>
      <c r="Q18" s="1">
        <v>0.21</v>
      </c>
      <c r="R18" s="3">
        <v>9</v>
      </c>
      <c r="S18" s="8" t="s">
        <v>31</v>
      </c>
      <c r="T18" s="9" t="s">
        <v>27</v>
      </c>
    </row>
    <row r="19" spans="1:20" ht="11.25" customHeight="1">
      <c r="A19" s="5">
        <v>17</v>
      </c>
      <c r="B19" s="2" t="s">
        <v>37</v>
      </c>
      <c r="C19" s="6">
        <v>40150</v>
      </c>
      <c r="D19" s="11">
        <v>7</v>
      </c>
      <c r="E19" s="12">
        <v>35</v>
      </c>
      <c r="F19" s="12">
        <v>406</v>
      </c>
      <c r="G19" s="7">
        <v>1141.79</v>
      </c>
      <c r="H19" s="7">
        <v>9028</v>
      </c>
      <c r="I19" s="7">
        <v>40613.46999999999</v>
      </c>
      <c r="J19" s="7">
        <v>2.8122906403940884</v>
      </c>
      <c r="K19" s="7">
        <v>11.6</v>
      </c>
      <c r="L19" s="7">
        <v>58</v>
      </c>
      <c r="M19" s="7">
        <v>163.11285714285714</v>
      </c>
      <c r="N19" s="1">
        <v>0.005208266519569484</v>
      </c>
      <c r="O19" s="1">
        <v>0.0029381082513754006</v>
      </c>
      <c r="P19" s="1">
        <v>0.12</v>
      </c>
      <c r="Q19" s="1">
        <v>-0.1</v>
      </c>
      <c r="R19" s="3">
        <v>7</v>
      </c>
      <c r="S19" s="8" t="s">
        <v>38</v>
      </c>
      <c r="T19" s="9" t="s">
        <v>24</v>
      </c>
    </row>
    <row r="20" spans="1:20" ht="11.25" customHeight="1">
      <c r="A20" s="5">
        <v>18</v>
      </c>
      <c r="B20" s="2" t="s">
        <v>28</v>
      </c>
      <c r="C20" s="6">
        <v>40136</v>
      </c>
      <c r="D20" s="11">
        <v>5</v>
      </c>
      <c r="E20" s="12">
        <v>21</v>
      </c>
      <c r="F20" s="12">
        <v>384</v>
      </c>
      <c r="G20" s="7">
        <v>842.68</v>
      </c>
      <c r="H20" s="7">
        <v>47027</v>
      </c>
      <c r="I20" s="7">
        <v>259880.34999999992</v>
      </c>
      <c r="J20" s="7">
        <v>2.1944791666666665</v>
      </c>
      <c r="K20" s="7">
        <v>18.285714285714285</v>
      </c>
      <c r="L20" s="7">
        <v>76.8</v>
      </c>
      <c r="M20" s="7">
        <v>168.536</v>
      </c>
      <c r="N20" s="1">
        <v>0.004926045181070645</v>
      </c>
      <c r="O20" s="1">
        <v>0.002168424194702198</v>
      </c>
      <c r="P20" s="1">
        <v>-0.72</v>
      </c>
      <c r="Q20" s="1">
        <v>-0.87</v>
      </c>
      <c r="R20" s="3">
        <v>9</v>
      </c>
      <c r="S20" s="8" t="s">
        <v>29</v>
      </c>
      <c r="T20" s="9" t="s">
        <v>24</v>
      </c>
    </row>
    <row r="21" spans="1:20" ht="11.25" customHeight="1">
      <c r="A21" s="5">
        <v>19</v>
      </c>
      <c r="B21" s="2" t="s">
        <v>41</v>
      </c>
      <c r="C21" s="6">
        <v>40157</v>
      </c>
      <c r="D21" s="11">
        <v>4</v>
      </c>
      <c r="E21" s="12">
        <v>16</v>
      </c>
      <c r="F21" s="12">
        <v>155</v>
      </c>
      <c r="G21" s="7">
        <v>641.64</v>
      </c>
      <c r="H21" s="7">
        <v>2905</v>
      </c>
      <c r="I21" s="7">
        <v>13443.32</v>
      </c>
      <c r="J21" s="7">
        <v>4.139612903225807</v>
      </c>
      <c r="K21" s="7">
        <v>9.6875</v>
      </c>
      <c r="L21" s="7">
        <v>38.75</v>
      </c>
      <c r="M21" s="7">
        <v>160.41</v>
      </c>
      <c r="N21" s="1">
        <v>0.0019883776121509115</v>
      </c>
      <c r="O21" s="1">
        <v>0.0016510985193533944</v>
      </c>
      <c r="P21" s="1">
        <v>0.45</v>
      </c>
      <c r="Q21" s="1">
        <v>0.24</v>
      </c>
      <c r="R21" s="3">
        <v>6</v>
      </c>
      <c r="S21" s="8" t="s">
        <v>42</v>
      </c>
      <c r="T21" s="9" t="s">
        <v>26</v>
      </c>
    </row>
    <row r="22" spans="1:20" ht="11.25" customHeight="1">
      <c r="A22" s="5">
        <v>20</v>
      </c>
      <c r="B22" s="2" t="s">
        <v>46</v>
      </c>
      <c r="C22" s="6">
        <v>40164</v>
      </c>
      <c r="D22" s="11">
        <v>6</v>
      </c>
      <c r="E22" s="12">
        <v>12</v>
      </c>
      <c r="F22" s="12">
        <v>142</v>
      </c>
      <c r="G22" s="7">
        <v>513.1700000000001</v>
      </c>
      <c r="H22" s="7">
        <v>3007</v>
      </c>
      <c r="I22" s="7">
        <v>13723.8</v>
      </c>
      <c r="J22" s="7">
        <v>3.61387323943662</v>
      </c>
      <c r="K22" s="7">
        <v>11.833333333333334</v>
      </c>
      <c r="L22" s="7">
        <v>23.666666666666668</v>
      </c>
      <c r="M22" s="7">
        <v>85.52833333333335</v>
      </c>
      <c r="N22" s="1">
        <v>0.0018216104575834156</v>
      </c>
      <c r="O22" s="1">
        <v>0.0013205134143391645</v>
      </c>
      <c r="P22" s="1">
        <v>-0.43</v>
      </c>
      <c r="Q22" s="1">
        <v>-0.53</v>
      </c>
      <c r="R22" s="3">
        <v>5</v>
      </c>
      <c r="S22" s="8" t="s">
        <v>47</v>
      </c>
      <c r="T22" s="9" t="s">
        <v>27</v>
      </c>
    </row>
    <row r="23" spans="1:20" ht="11.25" customHeight="1">
      <c r="A23" s="5">
        <v>21</v>
      </c>
      <c r="B23" s="2" t="s">
        <v>48</v>
      </c>
      <c r="C23" s="6">
        <v>40164</v>
      </c>
      <c r="D23" s="11">
        <v>3</v>
      </c>
      <c r="E23" s="12">
        <v>8</v>
      </c>
      <c r="F23" s="12">
        <v>56</v>
      </c>
      <c r="G23" s="7">
        <v>262.35</v>
      </c>
      <c r="H23" s="7">
        <v>2559</v>
      </c>
      <c r="I23" s="7">
        <v>11803.590000000002</v>
      </c>
      <c r="J23" s="7">
        <v>4.684821428571429</v>
      </c>
      <c r="K23" s="7">
        <v>7</v>
      </c>
      <c r="L23" s="7">
        <v>18.666666666666668</v>
      </c>
      <c r="M23" s="7">
        <v>87.45</v>
      </c>
      <c r="N23" s="1">
        <v>0.0007183815889061357</v>
      </c>
      <c r="O23" s="1">
        <v>0.0006750914789482623</v>
      </c>
      <c r="P23" s="1">
        <v>-0.81</v>
      </c>
      <c r="Q23" s="1">
        <v>-0.81</v>
      </c>
      <c r="R23" s="3">
        <v>5</v>
      </c>
      <c r="S23" s="8" t="s">
        <v>48</v>
      </c>
      <c r="T23" s="9" t="s">
        <v>26</v>
      </c>
    </row>
    <row r="24" spans="1:20" ht="11.25" customHeight="1">
      <c r="A24" s="5">
        <v>22</v>
      </c>
      <c r="B24" s="2" t="s">
        <v>53</v>
      </c>
      <c r="C24" s="6">
        <v>40171</v>
      </c>
      <c r="D24" s="11">
        <v>3</v>
      </c>
      <c r="E24" s="12">
        <v>4</v>
      </c>
      <c r="F24" s="12">
        <v>32</v>
      </c>
      <c r="G24" s="7">
        <v>66.4</v>
      </c>
      <c r="H24" s="7">
        <v>2045</v>
      </c>
      <c r="I24" s="7">
        <v>9203.499999999998</v>
      </c>
      <c r="J24" s="7">
        <v>2.075</v>
      </c>
      <c r="K24" s="7">
        <v>8</v>
      </c>
      <c r="L24" s="7">
        <v>10.666666666666666</v>
      </c>
      <c r="M24" s="7">
        <v>22.133333333333336</v>
      </c>
      <c r="N24" s="1">
        <v>0.00041050376508922044</v>
      </c>
      <c r="O24" s="1">
        <v>0.0001708636333225257</v>
      </c>
      <c r="P24" s="1">
        <v>-0.8</v>
      </c>
      <c r="Q24" s="1">
        <v>-0.91</v>
      </c>
      <c r="R24" s="3">
        <v>4</v>
      </c>
      <c r="S24" s="8" t="s">
        <v>53</v>
      </c>
      <c r="T24" s="9" t="s">
        <v>34</v>
      </c>
    </row>
    <row r="25" spans="3:7" ht="12" customHeight="1">
      <c r="C25" s="4" t="s">
        <v>23</v>
      </c>
      <c r="D25" s="4">
        <f>SUM($D$2:$D$24)</f>
        <v>181</v>
      </c>
      <c r="E25" s="4">
        <f>SUM($E$2:$E$24)</f>
        <v>1734</v>
      </c>
      <c r="F25" s="4">
        <f>SUM($F$2:$F$24)</f>
        <v>77953</v>
      </c>
      <c r="G25" s="4">
        <f>SUM($G$2:$G$24)</f>
        <v>388614</v>
      </c>
    </row>
  </sheetData>
  <sheetProtection/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Exact</dc:creator>
  <cp:keywords/>
  <dc:description/>
  <cp:lastModifiedBy>Tomáš Malík</cp:lastModifiedBy>
  <dcterms:created xsi:type="dcterms:W3CDTF">2009-02-09T14:04:43Z</dcterms:created>
  <dcterms:modified xsi:type="dcterms:W3CDTF">2010-01-21T12:24:52Z</dcterms:modified>
  <cp:category/>
  <cp:version/>
  <cp:contentType/>
  <cp:contentStatus/>
</cp:coreProperties>
</file>