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<sst xmlns="http://schemas.openxmlformats.org/spreadsheetml/2006/main" count="154" uniqueCount="64">
  <si>
    <t>RESULTS of FILMS for Week 11. 12. 2008 - 17. 12.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</si>
  <si>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</si>
  <si>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</si>
  <si>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</si>
  <si>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</si>
  <si>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</si>
  <si>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</si>
  <si>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</si>
  <si>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</si>
  <si>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</si>
  <si>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</si>
  <si>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</si>
  <si>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</si>
  <si>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</si>
  <si>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</si>
  <si>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</si>
  <si>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</si>
  <si>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</si>
  <si>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</si>
  <si>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</si>
  <si>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</si>
  <si>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DAY THE EARTH STOOD STILL, THE</t>
  </si>
  <si>
    <t>NEW</t>
  </si>
  <si>
    <t>Deň keď sa zastavila zem</t>
  </si>
  <si>
    <t>TATRAFILM</t>
  </si>
  <si>
    <t>MADAGASCAR 2</t>
  </si>
  <si>
    <t>Madagaskar 2</t>
  </si>
  <si>
    <t>FOUR CHRISTMAS</t>
  </si>
  <si>
    <t>Vianoce na štvrtú</t>
  </si>
  <si>
    <t>CONTINENTAL FILM</t>
  </si>
  <si>
    <t>ORPHANAGE, THE</t>
  </si>
  <si>
    <t>Sirotinec</t>
  </si>
  <si>
    <t>SPI International</t>
  </si>
  <si>
    <t>HIGH SCHOOL MUSICAL 3: SENIOR YEAR</t>
  </si>
  <si>
    <t>High School Musical 3: Posledný rok</t>
  </si>
  <si>
    <t>SATURN</t>
  </si>
  <si>
    <t>BODY OF LIES</t>
  </si>
  <si>
    <t>Pavučina lží</t>
  </si>
  <si>
    <t>NIKO - LENTAJAN POIKA</t>
  </si>
  <si>
    <t>Niko a cesta ku hviezdam</t>
  </si>
  <si>
    <t>2 DAYS IN PARIS</t>
  </si>
  <si>
    <t>2 dni v Paríži</t>
  </si>
  <si>
    <t>Palace Pictures</t>
  </si>
  <si>
    <t>TAKEN</t>
  </si>
  <si>
    <t>96 hodín</t>
  </si>
  <si>
    <t>MAGIC BOX</t>
  </si>
  <si>
    <t>FORBIDDEN KINGDOM, THE</t>
  </si>
  <si>
    <t>Zakázané kráľovstvo</t>
  </si>
  <si>
    <t>DEATH RACE</t>
  </si>
  <si>
    <t>Rallye smrti</t>
  </si>
  <si>
    <t>BOBULE</t>
  </si>
  <si>
    <t>Bobule</t>
  </si>
  <si>
    <t>NIGHTS IN RODANTHE</t>
  </si>
  <si>
    <t>Noci v Rodanthe</t>
  </si>
  <si>
    <t>MALÉ OSLAVY</t>
  </si>
  <si>
    <t>Malé oslavy</t>
  </si>
  <si>
    <t>Total Prints:</t>
  </si>
  <si>
    <t>RESULTS of FILMS for Week 11. 12. 2008 - 17. 12. 2008 Nationwide (incl. Bratislava)</t>
  </si>
  <si>
    <t>SHINE A LIGHT</t>
  </si>
  <si>
    <t>Rolling stones</t>
  </si>
  <si>
    <t>ROTE BARON, DER</t>
  </si>
  <si>
    <t>Červený barón</t>
  </si>
  <si>
    <t>IDIOCRACY</t>
  </si>
  <si>
    <t>Absurdistan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</si>
</sst>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5.00390625" style="0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39793</v>
      </c>
      <c r="D3" s="11">
        <v>6</v>
      </c>
      <c r="E3" s="12">
        <v>62</v>
      </c>
      <c r="F3" s="12">
        <v>4193</v>
      </c>
      <c r="G3" s="13">
        <v>671412</v>
      </c>
      <c r="H3" s="13">
        <v>4193</v>
      </c>
      <c r="I3" s="13">
        <v>671412</v>
      </c>
      <c r="J3" s="14">
        <v>160.12687813021702</v>
      </c>
      <c r="K3" s="14">
        <v>67.62903225806451</v>
      </c>
      <c r="L3" s="14">
        <v>698.8333333333334</v>
      </c>
      <c r="M3" s="14">
        <v>111902</v>
      </c>
      <c r="N3" s="17">
        <v>0.25831690487925085</v>
      </c>
      <c r="O3" s="17">
        <v>0.29889219550957447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39765</v>
      </c>
      <c r="D4" s="11">
        <v>6</v>
      </c>
      <c r="E4" s="12">
        <v>58</v>
      </c>
      <c r="F4" s="12">
        <v>2430</v>
      </c>
      <c r="G4" s="13">
        <v>337703</v>
      </c>
      <c r="H4" s="13">
        <v>62644</v>
      </c>
      <c r="I4" s="13">
        <v>8961751</v>
      </c>
      <c r="J4" s="14">
        <v>138.9724279835391</v>
      </c>
      <c r="K4" s="14">
        <v>41.89655172413793</v>
      </c>
      <c r="L4" s="14">
        <v>405</v>
      </c>
      <c r="M4" s="14">
        <v>56283.833333333336</v>
      </c>
      <c r="N4" s="17">
        <v>0.14970428782651551</v>
      </c>
      <c r="O4" s="17">
        <v>0.15033510139850023</v>
      </c>
      <c r="P4" s="17">
        <v>-0.53</v>
      </c>
      <c r="Q4" s="17">
        <v>-0.54</v>
      </c>
      <c r="R4" s="2">
        <v>5</v>
      </c>
      <c r="S4" s="6" t="s">
        <v>26</v>
      </c>
      <c r="T4" s="5" t="s">
        <v>24</v>
      </c>
    </row>
    <row r="5" spans="1:20" ht="11.25" customHeight="1">
      <c r="A5" s="4">
        <v>3</v>
      </c>
      <c r="B5" s="1" t="s">
        <v>27</v>
      </c>
      <c r="C5" s="3">
        <v>39793</v>
      </c>
      <c r="D5" s="11">
        <v>2</v>
      </c>
      <c r="E5" s="12">
        <v>71</v>
      </c>
      <c r="F5" s="12">
        <v>2704</v>
      </c>
      <c r="G5" s="13">
        <v>284258</v>
      </c>
      <c r="H5" s="13">
        <v>2704</v>
      </c>
      <c r="I5" s="13">
        <v>284258</v>
      </c>
      <c r="J5" s="14">
        <v>105.125</v>
      </c>
      <c r="K5" s="14">
        <v>38.08450704225352</v>
      </c>
      <c r="L5" s="14">
        <v>1352</v>
      </c>
      <c r="M5" s="14">
        <v>142129</v>
      </c>
      <c r="N5" s="17">
        <v>0.16658452439625432</v>
      </c>
      <c r="O5" s="17">
        <v>0.1265430133973784</v>
      </c>
      <c r="P5" s="17" t="s">
        <v>22</v>
      </c>
      <c r="Q5" s="17" t="s">
        <v>22</v>
      </c>
      <c r="R5" s="2">
        <v>1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39793</v>
      </c>
      <c r="D6" s="11">
        <v>2</v>
      </c>
      <c r="E6" s="12">
        <v>36</v>
      </c>
      <c r="F6" s="12">
        <v>1509</v>
      </c>
      <c r="G6" s="13">
        <v>205242</v>
      </c>
      <c r="H6" s="13">
        <v>1509</v>
      </c>
      <c r="I6" s="13">
        <v>205242</v>
      </c>
      <c r="J6" s="14">
        <v>136.01192842942345</v>
      </c>
      <c r="K6" s="14">
        <v>41.916666666666664</v>
      </c>
      <c r="L6" s="14">
        <v>754.5</v>
      </c>
      <c r="M6" s="14">
        <v>102621</v>
      </c>
      <c r="N6" s="17">
        <v>0.09296451453918186</v>
      </c>
      <c r="O6" s="17">
        <v>0.09136749416271393</v>
      </c>
      <c r="P6" s="17" t="s">
        <v>22</v>
      </c>
      <c r="Q6" s="17" t="s">
        <v>22</v>
      </c>
      <c r="R6" s="2">
        <v>1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39779</v>
      </c>
      <c r="D7" s="11">
        <v>3</v>
      </c>
      <c r="E7" s="12">
        <v>46</v>
      </c>
      <c r="F7" s="12">
        <v>1244</v>
      </c>
      <c r="G7" s="13">
        <v>174876</v>
      </c>
      <c r="H7" s="13">
        <v>11926</v>
      </c>
      <c r="I7" s="13">
        <v>1641190</v>
      </c>
      <c r="J7" s="14">
        <v>140.57556270096464</v>
      </c>
      <c r="K7" s="14">
        <v>27.043478260869566</v>
      </c>
      <c r="L7" s="14">
        <v>414.6666666666667</v>
      </c>
      <c r="M7" s="14">
        <v>58292</v>
      </c>
      <c r="N7" s="17">
        <v>0.07663873829472646</v>
      </c>
      <c r="O7" s="17">
        <v>0.07784947481119245</v>
      </c>
      <c r="P7" s="17">
        <v>-0.72</v>
      </c>
      <c r="Q7" s="17">
        <v>-0.7</v>
      </c>
      <c r="R7" s="2">
        <v>3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36</v>
      </c>
      <c r="C8" s="3">
        <v>39779</v>
      </c>
      <c r="D8" s="11">
        <v>2</v>
      </c>
      <c r="E8" s="12">
        <v>37</v>
      </c>
      <c r="F8" s="12">
        <v>1154</v>
      </c>
      <c r="G8" s="13">
        <v>149987</v>
      </c>
      <c r="H8" s="13">
        <v>4969</v>
      </c>
      <c r="I8" s="13">
        <v>739297</v>
      </c>
      <c r="J8" s="14">
        <v>129.97140381282495</v>
      </c>
      <c r="K8" s="14">
        <v>31.18918918918919</v>
      </c>
      <c r="L8" s="14">
        <v>577</v>
      </c>
      <c r="M8" s="14">
        <v>74993.5</v>
      </c>
      <c r="N8" s="17">
        <v>0.07109413504189256</v>
      </c>
      <c r="O8" s="17">
        <v>0.06676964922863242</v>
      </c>
      <c r="P8" s="17">
        <v>-0.17</v>
      </c>
      <c r="Q8" s="17">
        <v>-0.32</v>
      </c>
      <c r="R8" s="2">
        <v>3</v>
      </c>
      <c r="S8" s="6" t="s">
        <v>37</v>
      </c>
      <c r="T8" s="5" t="s">
        <v>29</v>
      </c>
    </row>
    <row r="9" spans="1:20" ht="11.25" customHeight="1">
      <c r="A9" s="4">
        <v>7</v>
      </c>
      <c r="B9" s="1" t="s">
        <v>38</v>
      </c>
      <c r="C9" s="3">
        <v>39786</v>
      </c>
      <c r="D9" s="11">
        <v>2</v>
      </c>
      <c r="E9" s="12">
        <v>32</v>
      </c>
      <c r="F9" s="12">
        <v>1150</v>
      </c>
      <c r="G9" s="13">
        <v>148673</v>
      </c>
      <c r="H9" s="13">
        <v>2338</v>
      </c>
      <c r="I9" s="13">
        <v>317805</v>
      </c>
      <c r="J9" s="14">
        <v>129.2808695652174</v>
      </c>
      <c r="K9" s="14">
        <v>35.9375</v>
      </c>
      <c r="L9" s="14">
        <v>575</v>
      </c>
      <c r="M9" s="14">
        <v>74336.5</v>
      </c>
      <c r="N9" s="17">
        <v>0.07084770823065549</v>
      </c>
      <c r="O9" s="17">
        <v>0.06618469640547826</v>
      </c>
      <c r="P9" s="17">
        <v>-0.03</v>
      </c>
      <c r="Q9" s="17">
        <v>-0.12</v>
      </c>
      <c r="R9" s="2">
        <v>2</v>
      </c>
      <c r="S9" s="6" t="s">
        <v>39</v>
      </c>
      <c r="T9" s="5" t="s">
        <v>29</v>
      </c>
    </row>
    <row r="10" spans="1:20" ht="11.25" customHeight="1">
      <c r="A10" s="4">
        <v>8</v>
      </c>
      <c r="B10" s="1" t="s">
        <v>40</v>
      </c>
      <c r="C10" s="3">
        <v>39779</v>
      </c>
      <c r="D10" s="11">
        <v>2</v>
      </c>
      <c r="E10" s="12">
        <v>38</v>
      </c>
      <c r="F10" s="12">
        <v>707</v>
      </c>
      <c r="G10" s="13">
        <v>106046</v>
      </c>
      <c r="H10" s="13">
        <v>3858</v>
      </c>
      <c r="I10" s="13">
        <v>554276</v>
      </c>
      <c r="J10" s="14">
        <v>149.994342291372</v>
      </c>
      <c r="K10" s="14">
        <v>18.605263157894736</v>
      </c>
      <c r="L10" s="14">
        <v>353.5</v>
      </c>
      <c r="M10" s="14">
        <v>53023</v>
      </c>
      <c r="N10" s="17">
        <v>0.043555938886150815</v>
      </c>
      <c r="O10" s="17">
        <v>0.04720845287991328</v>
      </c>
      <c r="P10" s="17">
        <v>-0.49</v>
      </c>
      <c r="Q10" s="17">
        <v>-0.5</v>
      </c>
      <c r="R10" s="2">
        <v>3</v>
      </c>
      <c r="S10" s="6" t="s">
        <v>41</v>
      </c>
      <c r="T10" s="5" t="s">
        <v>42</v>
      </c>
    </row>
    <row r="11" spans="1:20" ht="11.25" customHeight="1">
      <c r="A11" s="4">
        <v>9</v>
      </c>
      <c r="B11" s="1" t="s">
        <v>43</v>
      </c>
      <c r="C11" s="3">
        <v>39793</v>
      </c>
      <c r="D11" s="11">
        <v>2</v>
      </c>
      <c r="E11" s="12">
        <v>29</v>
      </c>
      <c r="F11" s="12">
        <v>495</v>
      </c>
      <c r="G11" s="13">
        <v>75641</v>
      </c>
      <c r="H11" s="13">
        <v>495</v>
      </c>
      <c r="I11" s="13">
        <v>75641</v>
      </c>
      <c r="J11" s="14">
        <v>152.81010101010102</v>
      </c>
      <c r="K11" s="14">
        <v>17.06896551724138</v>
      </c>
      <c r="L11" s="14">
        <v>247.5</v>
      </c>
      <c r="M11" s="14">
        <v>37820.5</v>
      </c>
      <c r="N11" s="17">
        <v>0.030495317890586494</v>
      </c>
      <c r="O11" s="17">
        <v>0.03367307191491919</v>
      </c>
      <c r="P11" s="17" t="s">
        <v>22</v>
      </c>
      <c r="Q11" s="17" t="s">
        <v>22</v>
      </c>
      <c r="R11" s="2">
        <v>1</v>
      </c>
      <c r="S11" s="6" t="s">
        <v>44</v>
      </c>
      <c r="T11" s="5" t="s">
        <v>45</v>
      </c>
    </row>
    <row r="12" spans="1:20" ht="11.25" customHeight="1">
      <c r="A12" s="4">
        <v>10</v>
      </c>
      <c r="B12" s="1" t="s">
        <v>46</v>
      </c>
      <c r="C12" s="3">
        <v>39786</v>
      </c>
      <c r="D12" s="11">
        <v>2</v>
      </c>
      <c r="E12" s="12">
        <v>30</v>
      </c>
      <c r="F12" s="12">
        <v>460</v>
      </c>
      <c r="G12" s="13">
        <v>70542</v>
      </c>
      <c r="H12" s="13">
        <v>2006</v>
      </c>
      <c r="I12" s="13">
        <v>310171</v>
      </c>
      <c r="J12" s="14">
        <v>153.3521739130435</v>
      </c>
      <c r="K12" s="14">
        <v>15.333333333333334</v>
      </c>
      <c r="L12" s="14">
        <v>230</v>
      </c>
      <c r="M12" s="14">
        <v>35271</v>
      </c>
      <c r="N12" s="17">
        <v>0.028339083292262198</v>
      </c>
      <c r="O12" s="17">
        <v>0.03140315224576922</v>
      </c>
      <c r="P12" s="17">
        <v>-0.7</v>
      </c>
      <c r="Q12" s="17">
        <v>-0.71</v>
      </c>
      <c r="R12" s="2">
        <v>2</v>
      </c>
      <c r="S12" s="6" t="s">
        <v>47</v>
      </c>
      <c r="T12" s="5" t="s">
        <v>42</v>
      </c>
    </row>
    <row r="13" spans="1:20" ht="11.25" customHeight="1">
      <c r="A13" s="4">
        <v>11</v>
      </c>
      <c r="B13" s="1" t="s">
        <v>48</v>
      </c>
      <c r="C13" s="3">
        <v>39772</v>
      </c>
      <c r="D13" s="11">
        <v>1</v>
      </c>
      <c r="E13" s="12">
        <v>4</v>
      </c>
      <c r="F13" s="12">
        <v>88</v>
      </c>
      <c r="G13" s="13">
        <v>13465</v>
      </c>
      <c r="H13" s="13">
        <v>3582</v>
      </c>
      <c r="I13" s="13">
        <v>501433</v>
      </c>
      <c r="J13" s="14">
        <v>153.01136363636363</v>
      </c>
      <c r="K13" s="14">
        <v>22</v>
      </c>
      <c r="L13" s="14">
        <v>88</v>
      </c>
      <c r="M13" s="14">
        <v>13465</v>
      </c>
      <c r="N13" s="17">
        <v>0.005421389847215377</v>
      </c>
      <c r="O13" s="17">
        <v>0.0059942083438133675</v>
      </c>
      <c r="P13" s="17">
        <v>-0.87</v>
      </c>
      <c r="Q13" s="17">
        <v>-0.83</v>
      </c>
      <c r="R13" s="2">
        <v>4</v>
      </c>
      <c r="S13" s="6" t="s">
        <v>49</v>
      </c>
      <c r="T13" s="5" t="s">
        <v>24</v>
      </c>
    </row>
    <row r="14" spans="1:20" ht="11.25" customHeight="1">
      <c r="A14" s="4">
        <v>12</v>
      </c>
      <c r="B14" s="1" t="s">
        <v>50</v>
      </c>
      <c r="C14" s="3">
        <v>39702</v>
      </c>
      <c r="D14" s="11">
        <v>1</v>
      </c>
      <c r="E14" s="12">
        <v>4</v>
      </c>
      <c r="F14" s="12">
        <v>50</v>
      </c>
      <c r="G14" s="13">
        <v>3950</v>
      </c>
      <c r="H14" s="13">
        <v>14834</v>
      </c>
      <c r="I14" s="13">
        <v>2182852</v>
      </c>
      <c r="J14" s="14">
        <v>79</v>
      </c>
      <c r="K14" s="14">
        <v>12.5</v>
      </c>
      <c r="L14" s="14">
        <v>50</v>
      </c>
      <c r="M14" s="14">
        <v>3950</v>
      </c>
      <c r="N14" s="17">
        <v>0.0030803351404632825</v>
      </c>
      <c r="O14" s="17">
        <v>0.0017584198260722466</v>
      </c>
      <c r="P14" s="17">
        <v>0.85</v>
      </c>
      <c r="Q14" s="17">
        <v>0.67</v>
      </c>
      <c r="R14" s="2">
        <v>14</v>
      </c>
      <c r="S14" s="6" t="s">
        <v>51</v>
      </c>
      <c r="T14" s="5" t="s">
        <v>45</v>
      </c>
    </row>
    <row r="15" spans="1:20" ht="11.25" customHeight="1">
      <c r="A15" s="4">
        <v>13</v>
      </c>
      <c r="B15" s="1" t="s">
        <v>52</v>
      </c>
      <c r="C15" s="3">
        <v>39751</v>
      </c>
      <c r="D15" s="11">
        <v>1</v>
      </c>
      <c r="E15" s="12">
        <v>3</v>
      </c>
      <c r="F15" s="12">
        <v>34</v>
      </c>
      <c r="G15" s="13">
        <v>3420</v>
      </c>
      <c r="H15" s="13">
        <v>5826</v>
      </c>
      <c r="I15" s="13">
        <v>868907</v>
      </c>
      <c r="J15" s="14">
        <v>100.58823529411765</v>
      </c>
      <c r="K15" s="14">
        <v>11.333333333333334</v>
      </c>
      <c r="L15" s="14">
        <v>34</v>
      </c>
      <c r="M15" s="14">
        <v>3420</v>
      </c>
      <c r="N15" s="17">
        <v>0.002094627895515032</v>
      </c>
      <c r="O15" s="17">
        <v>0.001522479950675211</v>
      </c>
      <c r="P15" s="17">
        <v>3.25</v>
      </c>
      <c r="Q15" s="17">
        <v>2.89</v>
      </c>
      <c r="R15" s="2">
        <v>7</v>
      </c>
      <c r="S15" s="6" t="s">
        <v>53</v>
      </c>
      <c r="T15" s="5" t="s">
        <v>29</v>
      </c>
    </row>
    <row r="16" spans="1:20" ht="11.25" customHeight="1">
      <c r="A16" s="4">
        <v>14</v>
      </c>
      <c r="B16" s="1" t="s">
        <v>54</v>
      </c>
      <c r="C16" s="3">
        <v>39765</v>
      </c>
      <c r="D16" s="11">
        <v>1</v>
      </c>
      <c r="E16" s="12">
        <v>1</v>
      </c>
      <c r="F16" s="12">
        <v>14</v>
      </c>
      <c r="G16" s="13">
        <v>1120</v>
      </c>
      <c r="H16" s="13">
        <v>696</v>
      </c>
      <c r="I16" s="13">
        <v>93224</v>
      </c>
      <c r="J16" s="14">
        <v>80</v>
      </c>
      <c r="K16" s="14">
        <v>14</v>
      </c>
      <c r="L16" s="14">
        <v>14</v>
      </c>
      <c r="M16" s="14">
        <v>1120</v>
      </c>
      <c r="N16" s="17">
        <v>0.0008624938393297191</v>
      </c>
      <c r="O16" s="17">
        <v>0.0004985899253673206</v>
      </c>
      <c r="P16" s="17">
        <v>-0.39</v>
      </c>
      <c r="Q16" s="17">
        <v>-0.66</v>
      </c>
      <c r="R16" s="2">
        <v>5</v>
      </c>
      <c r="S16" s="6" t="s">
        <v>55</v>
      </c>
      <c r="T16" s="5" t="s">
        <v>29</v>
      </c>
    </row>
    <row r="17" spans="3:13" ht="12" customHeight="1">
      <c r="C17" s="7" t="s">
        <v>56</v>
      </c>
      <c r="D17" s="15">
        <f>SUM($D$2:$D$16)</f>
        <v>33</v>
      </c>
      <c r="E17" s="15">
        <f>SUM($E$2:$E$16)</f>
        <v>451</v>
      </c>
      <c r="F17" s="15">
        <f>SUM($F$2:$F$16)</f>
        <v>16232</v>
      </c>
      <c r="G17" s="15">
        <f>SUM($G$2:$G$16)</f>
        <v>2246335</v>
      </c>
      <c r="H17" s="16"/>
      <c r="I17" s="16"/>
      <c r="J17" s="16"/>
      <c r="K17" s="16"/>
      <c r="L17" s="16"/>
      <c r="M17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4.00390625" style="0" customWidth="1"/>
    <col min="5" max="5" width="5.421875" style="0" customWidth="1"/>
    <col min="6" max="6" width="6.421875" style="0" customWidth="1"/>
    <col min="7" max="7" width="8.8515625" style="0" customWidth="1"/>
    <col min="8" max="8" width="6.57421875" style="0" customWidth="1"/>
    <col min="9" max="9" width="8.7109375" style="0" customWidth="1"/>
    <col min="10" max="10" width="3.57421875" style="0" customWidth="1"/>
    <col min="11" max="11" width="3.28125" style="0" customWidth="1"/>
    <col min="12" max="12" width="3.57421875" style="0" customWidth="1"/>
    <col min="13" max="13" width="5.7109375" style="0" customWidth="1"/>
    <col min="14" max="15" width="4.140625" style="0" customWidth="1"/>
    <col min="16" max="16" width="4.7109375" style="0" customWidth="1"/>
    <col min="17" max="17" width="5.00390625" style="0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 t="s">
        <v>25</v>
      </c>
      <c r="C3" s="19">
        <v>39765</v>
      </c>
      <c r="D3" s="22">
        <v>15</v>
      </c>
      <c r="E3" s="23">
        <v>177</v>
      </c>
      <c r="F3" s="23">
        <v>10937</v>
      </c>
      <c r="G3" s="22">
        <v>1137776</v>
      </c>
      <c r="H3" s="22">
        <v>172223</v>
      </c>
      <c r="I3" s="22">
        <v>20866282</v>
      </c>
      <c r="J3" s="22">
        <v>104.02998994239736</v>
      </c>
      <c r="K3" s="22">
        <v>61.7909604519774</v>
      </c>
      <c r="L3" s="22">
        <v>729.1333333333333</v>
      </c>
      <c r="M3" s="22">
        <v>75851.73333333334</v>
      </c>
      <c r="N3" s="17">
        <v>0.27298140521652314</v>
      </c>
      <c r="O3" s="17">
        <v>0.23468734852157053</v>
      </c>
      <c r="P3" s="17">
        <v>-0.47</v>
      </c>
      <c r="Q3" s="17">
        <v>-0.5</v>
      </c>
      <c r="R3" s="2">
        <v>5</v>
      </c>
      <c r="S3" s="20" t="s">
        <v>26</v>
      </c>
      <c r="T3" s="21" t="s">
        <v>24</v>
      </c>
    </row>
    <row r="4" spans="1:20" ht="11.25" customHeight="1">
      <c r="A4" s="18">
        <v>2</v>
      </c>
      <c r="B4" s="1" t="s">
        <v>21</v>
      </c>
      <c r="C4" s="19">
        <v>39793</v>
      </c>
      <c r="D4" s="22">
        <v>10</v>
      </c>
      <c r="E4" s="23">
        <v>98</v>
      </c>
      <c r="F4" s="23">
        <v>5470</v>
      </c>
      <c r="G4" s="22">
        <v>825877</v>
      </c>
      <c r="H4" s="22">
        <v>5470</v>
      </c>
      <c r="I4" s="22">
        <v>825877</v>
      </c>
      <c r="J4" s="22">
        <v>150.98299817184645</v>
      </c>
      <c r="K4" s="22">
        <v>55.816326530612244</v>
      </c>
      <c r="L4" s="22">
        <v>547</v>
      </c>
      <c r="M4" s="22">
        <v>82587.7</v>
      </c>
      <c r="N4" s="17">
        <v>0.13652814176962436</v>
      </c>
      <c r="O4" s="17">
        <v>0.1703524097317478</v>
      </c>
      <c r="P4" s="17" t="s">
        <v>22</v>
      </c>
      <c r="Q4" s="17" t="s">
        <v>22</v>
      </c>
      <c r="R4" s="2">
        <v>1</v>
      </c>
      <c r="S4" s="20" t="s">
        <v>23</v>
      </c>
      <c r="T4" s="21" t="s">
        <v>24</v>
      </c>
    </row>
    <row r="5" spans="1:20" ht="11.25" customHeight="1">
      <c r="A5" s="18">
        <v>3</v>
      </c>
      <c r="B5" s="1" t="s">
        <v>27</v>
      </c>
      <c r="C5" s="19">
        <v>39793</v>
      </c>
      <c r="D5" s="22">
        <v>7</v>
      </c>
      <c r="E5" s="23">
        <v>192</v>
      </c>
      <c r="F5" s="23">
        <v>5464</v>
      </c>
      <c r="G5" s="22">
        <v>627142</v>
      </c>
      <c r="H5" s="22">
        <v>5464</v>
      </c>
      <c r="I5" s="22">
        <v>627142</v>
      </c>
      <c r="J5" s="22">
        <v>114.77708638360176</v>
      </c>
      <c r="K5" s="22">
        <v>28.458333333333332</v>
      </c>
      <c r="L5" s="22">
        <v>780.5714285714286</v>
      </c>
      <c r="M5" s="22">
        <v>89591.71428571429</v>
      </c>
      <c r="N5" s="17">
        <v>0.13637838512417322</v>
      </c>
      <c r="O5" s="17">
        <v>0.12935963944266252</v>
      </c>
      <c r="P5" s="17" t="s">
        <v>22</v>
      </c>
      <c r="Q5" s="17" t="s">
        <v>22</v>
      </c>
      <c r="R5" s="2">
        <v>1</v>
      </c>
      <c r="S5" s="20" t="s">
        <v>28</v>
      </c>
      <c r="T5" s="21" t="s">
        <v>29</v>
      </c>
    </row>
    <row r="6" spans="1:20" ht="11.25" customHeight="1">
      <c r="A6" s="18">
        <v>4</v>
      </c>
      <c r="B6" s="1" t="s">
        <v>33</v>
      </c>
      <c r="C6" s="19">
        <v>39779</v>
      </c>
      <c r="D6" s="22">
        <v>9</v>
      </c>
      <c r="E6" s="23">
        <v>153</v>
      </c>
      <c r="F6" s="23">
        <v>4811</v>
      </c>
      <c r="G6" s="22">
        <v>578430</v>
      </c>
      <c r="H6" s="22">
        <v>31340</v>
      </c>
      <c r="I6" s="22">
        <v>3906861</v>
      </c>
      <c r="J6" s="22">
        <v>120.23072126377052</v>
      </c>
      <c r="K6" s="22">
        <v>31.444444444444443</v>
      </c>
      <c r="L6" s="22">
        <v>534.5555555555555</v>
      </c>
      <c r="M6" s="22">
        <v>64270</v>
      </c>
      <c r="N6" s="17">
        <v>0.12007987021090727</v>
      </c>
      <c r="O6" s="17">
        <v>0.11931188828498056</v>
      </c>
      <c r="P6" s="17">
        <v>-0.54</v>
      </c>
      <c r="Q6" s="17">
        <v>-0.56</v>
      </c>
      <c r="R6" s="2">
        <v>3</v>
      </c>
      <c r="S6" s="20" t="s">
        <v>34</v>
      </c>
      <c r="T6" s="21" t="s">
        <v>35</v>
      </c>
    </row>
    <row r="7" spans="1:20" ht="11.25" customHeight="1">
      <c r="A7" s="18">
        <v>5</v>
      </c>
      <c r="B7" s="1" t="s">
        <v>38</v>
      </c>
      <c r="C7" s="19">
        <v>39786</v>
      </c>
      <c r="D7" s="22">
        <v>8</v>
      </c>
      <c r="E7" s="23">
        <v>123</v>
      </c>
      <c r="F7" s="23">
        <v>3327</v>
      </c>
      <c r="G7" s="22">
        <v>402528</v>
      </c>
      <c r="H7" s="22">
        <v>8476</v>
      </c>
      <c r="I7" s="22">
        <v>1017564</v>
      </c>
      <c r="J7" s="22">
        <v>120.9882777276826</v>
      </c>
      <c r="K7" s="22">
        <v>27.048780487804876</v>
      </c>
      <c r="L7" s="22">
        <v>415.875</v>
      </c>
      <c r="M7" s="22">
        <v>50316</v>
      </c>
      <c r="N7" s="17">
        <v>0.08304005990265818</v>
      </c>
      <c r="O7" s="17">
        <v>0.0830288466496839</v>
      </c>
      <c r="P7" s="17">
        <v>-0.35</v>
      </c>
      <c r="Q7" s="17">
        <v>-0.35</v>
      </c>
      <c r="R7" s="2">
        <v>2</v>
      </c>
      <c r="S7" s="20" t="s">
        <v>39</v>
      </c>
      <c r="T7" s="21" t="s">
        <v>29</v>
      </c>
    </row>
    <row r="8" spans="1:20" ht="11.25" customHeight="1">
      <c r="A8" s="18">
        <v>6</v>
      </c>
      <c r="B8" s="1" t="s">
        <v>30</v>
      </c>
      <c r="C8" s="19">
        <v>39793</v>
      </c>
      <c r="D8" s="22">
        <v>8</v>
      </c>
      <c r="E8" s="23">
        <v>130</v>
      </c>
      <c r="F8" s="23">
        <v>3128</v>
      </c>
      <c r="G8" s="22">
        <v>401145</v>
      </c>
      <c r="H8" s="22">
        <v>3128</v>
      </c>
      <c r="I8" s="22">
        <v>401145</v>
      </c>
      <c r="J8" s="22">
        <v>128.24328644501279</v>
      </c>
      <c r="K8" s="22">
        <v>24.06153846153846</v>
      </c>
      <c r="L8" s="22">
        <v>391</v>
      </c>
      <c r="M8" s="22">
        <v>50143.125</v>
      </c>
      <c r="N8" s="17">
        <v>0.07807313116186197</v>
      </c>
      <c r="O8" s="17">
        <v>0.08274357731459041</v>
      </c>
      <c r="P8" s="17" t="s">
        <v>22</v>
      </c>
      <c r="Q8" s="17" t="s">
        <v>22</v>
      </c>
      <c r="R8" s="2">
        <v>1</v>
      </c>
      <c r="S8" s="20" t="s">
        <v>31</v>
      </c>
      <c r="T8" s="21" t="s">
        <v>32</v>
      </c>
    </row>
    <row r="9" spans="1:20" ht="11.25" customHeight="1">
      <c r="A9" s="18">
        <v>7</v>
      </c>
      <c r="B9" s="1" t="s">
        <v>36</v>
      </c>
      <c r="C9" s="19">
        <v>39779</v>
      </c>
      <c r="D9" s="22">
        <v>8</v>
      </c>
      <c r="E9" s="23">
        <v>106</v>
      </c>
      <c r="F9" s="23">
        <v>2720</v>
      </c>
      <c r="G9" s="22">
        <v>345008</v>
      </c>
      <c r="H9" s="22">
        <v>11543</v>
      </c>
      <c r="I9" s="22">
        <v>1585823</v>
      </c>
      <c r="J9" s="22">
        <v>126.84117647058824</v>
      </c>
      <c r="K9" s="22">
        <v>25.660377358490567</v>
      </c>
      <c r="L9" s="22">
        <v>340</v>
      </c>
      <c r="M9" s="22">
        <v>43126</v>
      </c>
      <c r="N9" s="17">
        <v>0.06788967927118432</v>
      </c>
      <c r="O9" s="17">
        <v>0.07116428254659089</v>
      </c>
      <c r="P9" s="17">
        <v>-0.21</v>
      </c>
      <c r="Q9" s="17">
        <v>-0.29</v>
      </c>
      <c r="R9" s="2">
        <v>3</v>
      </c>
      <c r="S9" s="20" t="s">
        <v>37</v>
      </c>
      <c r="T9" s="21" t="s">
        <v>29</v>
      </c>
    </row>
    <row r="10" spans="1:20" ht="11.25" customHeight="1">
      <c r="A10" s="18">
        <v>8</v>
      </c>
      <c r="B10" s="1" t="s">
        <v>46</v>
      </c>
      <c r="C10" s="19">
        <v>39786</v>
      </c>
      <c r="D10" s="22">
        <v>4</v>
      </c>
      <c r="E10" s="23">
        <v>56</v>
      </c>
      <c r="F10" s="23">
        <v>869</v>
      </c>
      <c r="G10" s="22">
        <v>122997</v>
      </c>
      <c r="H10" s="22">
        <v>3075</v>
      </c>
      <c r="I10" s="22">
        <v>441519</v>
      </c>
      <c r="J10" s="22">
        <v>141.5385500575374</v>
      </c>
      <c r="K10" s="22">
        <v>15.517857142857142</v>
      </c>
      <c r="L10" s="22">
        <v>217.25</v>
      </c>
      <c r="M10" s="22">
        <v>30749.25</v>
      </c>
      <c r="N10" s="17">
        <v>0.02168975414950705</v>
      </c>
      <c r="O10" s="17">
        <v>0.02537040665834717</v>
      </c>
      <c r="P10" s="17">
        <v>-0.61</v>
      </c>
      <c r="Q10" s="17">
        <v>-0.61</v>
      </c>
      <c r="R10" s="2">
        <v>2</v>
      </c>
      <c r="S10" s="20" t="s">
        <v>47</v>
      </c>
      <c r="T10" s="21" t="s">
        <v>42</v>
      </c>
    </row>
    <row r="11" spans="1:20" ht="11.25" customHeight="1">
      <c r="A11" s="18">
        <v>9</v>
      </c>
      <c r="B11" s="1" t="s">
        <v>48</v>
      </c>
      <c r="C11" s="19">
        <v>39772</v>
      </c>
      <c r="D11" s="22">
        <v>7</v>
      </c>
      <c r="E11" s="23">
        <v>44</v>
      </c>
      <c r="F11" s="23">
        <v>1124</v>
      </c>
      <c r="G11" s="22">
        <v>116307</v>
      </c>
      <c r="H11" s="22">
        <v>7867</v>
      </c>
      <c r="I11" s="22">
        <v>969051</v>
      </c>
      <c r="J11" s="22">
        <v>103.47597864768683</v>
      </c>
      <c r="K11" s="22">
        <v>25.545454545454547</v>
      </c>
      <c r="L11" s="22">
        <v>160.57142857142858</v>
      </c>
      <c r="M11" s="22">
        <v>16615.285714285714</v>
      </c>
      <c r="N11" s="17">
        <v>0.02805441158118058</v>
      </c>
      <c r="O11" s="17">
        <v>0.02399047039531358</v>
      </c>
      <c r="P11" s="17">
        <v>-0.05</v>
      </c>
      <c r="Q11" s="17">
        <v>-0.06</v>
      </c>
      <c r="R11" s="2">
        <v>4</v>
      </c>
      <c r="S11" s="20" t="s">
        <v>49</v>
      </c>
      <c r="T11" s="21" t="s">
        <v>24</v>
      </c>
    </row>
    <row r="12" spans="1:20" ht="11.25" customHeight="1">
      <c r="A12" s="18">
        <v>10</v>
      </c>
      <c r="B12" s="1" t="s">
        <v>40</v>
      </c>
      <c r="C12" s="19">
        <v>39779</v>
      </c>
      <c r="D12" s="22">
        <v>2</v>
      </c>
      <c r="E12" s="23">
        <v>38</v>
      </c>
      <c r="F12" s="23">
        <v>707</v>
      </c>
      <c r="G12" s="22">
        <v>106046</v>
      </c>
      <c r="H12" s="22">
        <v>4374</v>
      </c>
      <c r="I12" s="22">
        <v>617323</v>
      </c>
      <c r="J12" s="22">
        <v>149.994342291372</v>
      </c>
      <c r="K12" s="22">
        <v>18.605263157894736</v>
      </c>
      <c r="L12" s="22">
        <v>353.5</v>
      </c>
      <c r="M12" s="22">
        <v>53023</v>
      </c>
      <c r="N12" s="17">
        <v>0.01764632472232622</v>
      </c>
      <c r="O12" s="17">
        <v>0.02187394931982962</v>
      </c>
      <c r="P12" s="17">
        <v>-0.57</v>
      </c>
      <c r="Q12" s="17">
        <v>-0.57</v>
      </c>
      <c r="R12" s="2">
        <v>3</v>
      </c>
      <c r="S12" s="20" t="s">
        <v>41</v>
      </c>
      <c r="T12" s="21" t="s">
        <v>42</v>
      </c>
    </row>
    <row r="13" spans="1:20" ht="11.25" customHeight="1">
      <c r="A13" s="18">
        <v>11</v>
      </c>
      <c r="B13" s="1" t="s">
        <v>43</v>
      </c>
      <c r="C13" s="19">
        <v>39793</v>
      </c>
      <c r="D13" s="22">
        <v>3</v>
      </c>
      <c r="E13" s="23">
        <v>35</v>
      </c>
      <c r="F13" s="23">
        <v>568</v>
      </c>
      <c r="G13" s="22">
        <v>84988</v>
      </c>
      <c r="H13" s="22">
        <v>568</v>
      </c>
      <c r="I13" s="22">
        <v>84988</v>
      </c>
      <c r="J13" s="22">
        <v>149.6267605633803</v>
      </c>
      <c r="K13" s="22">
        <v>16.228571428571428</v>
      </c>
      <c r="L13" s="22">
        <v>189.33333333333334</v>
      </c>
      <c r="M13" s="22">
        <v>28329.333333333332</v>
      </c>
      <c r="N13" s="17">
        <v>0.014176962436041433</v>
      </c>
      <c r="O13" s="17">
        <v>0.017530347253019257</v>
      </c>
      <c r="P13" s="17" t="s">
        <v>22</v>
      </c>
      <c r="Q13" s="17" t="s">
        <v>22</v>
      </c>
      <c r="R13" s="2">
        <v>1</v>
      </c>
      <c r="S13" s="20" t="s">
        <v>44</v>
      </c>
      <c r="T13" s="21" t="s">
        <v>45</v>
      </c>
    </row>
    <row r="14" spans="1:20" ht="11.25" customHeight="1">
      <c r="A14" s="18">
        <v>12</v>
      </c>
      <c r="B14" s="1" t="s">
        <v>52</v>
      </c>
      <c r="C14" s="19">
        <v>39751</v>
      </c>
      <c r="D14" s="22">
        <v>7</v>
      </c>
      <c r="E14" s="23">
        <v>31</v>
      </c>
      <c r="F14" s="23">
        <v>355</v>
      </c>
      <c r="G14" s="22">
        <v>32001</v>
      </c>
      <c r="H14" s="22">
        <v>12492</v>
      </c>
      <c r="I14" s="22">
        <v>1656842</v>
      </c>
      <c r="J14" s="22">
        <v>90.14366197183098</v>
      </c>
      <c r="K14" s="22">
        <v>11.451612903225806</v>
      </c>
      <c r="L14" s="22">
        <v>50.714285714285715</v>
      </c>
      <c r="M14" s="22">
        <v>4571.571428571428</v>
      </c>
      <c r="N14" s="17">
        <v>0.008860601522525895</v>
      </c>
      <c r="O14" s="17">
        <v>0.006600798259093862</v>
      </c>
      <c r="P14" s="17">
        <v>-0.47</v>
      </c>
      <c r="Q14" s="17">
        <v>-0.56</v>
      </c>
      <c r="R14" s="2">
        <v>7</v>
      </c>
      <c r="S14" s="20" t="s">
        <v>53</v>
      </c>
      <c r="T14" s="21" t="s">
        <v>29</v>
      </c>
    </row>
    <row r="15" spans="1:20" ht="11.25" customHeight="1">
      <c r="A15" s="18">
        <v>13</v>
      </c>
      <c r="B15" s="1" t="s">
        <v>50</v>
      </c>
      <c r="C15" s="19">
        <v>39702</v>
      </c>
      <c r="D15" s="22">
        <v>5</v>
      </c>
      <c r="E15" s="23">
        <v>13</v>
      </c>
      <c r="F15" s="23">
        <v>197</v>
      </c>
      <c r="G15" s="22">
        <v>19613</v>
      </c>
      <c r="H15" s="22">
        <v>30777</v>
      </c>
      <c r="I15" s="22">
        <v>3822838</v>
      </c>
      <c r="J15" s="22">
        <v>99.55837563451777</v>
      </c>
      <c r="K15" s="22">
        <v>15.153846153846153</v>
      </c>
      <c r="L15" s="22">
        <v>39.4</v>
      </c>
      <c r="M15" s="22">
        <v>3922.6</v>
      </c>
      <c r="N15" s="17">
        <v>0.004917009858979159</v>
      </c>
      <c r="O15" s="17">
        <v>0.0040455440847351</v>
      </c>
      <c r="P15" s="17">
        <v>0.06</v>
      </c>
      <c r="Q15" s="17">
        <v>0.28</v>
      </c>
      <c r="R15" s="2">
        <v>14</v>
      </c>
      <c r="S15" s="20" t="s">
        <v>51</v>
      </c>
      <c r="T15" s="21" t="s">
        <v>45</v>
      </c>
    </row>
    <row r="16" spans="1:20" ht="11.25" customHeight="1">
      <c r="A16" s="18">
        <v>14</v>
      </c>
      <c r="B16" s="1" t="s">
        <v>54</v>
      </c>
      <c r="C16" s="19">
        <v>39765</v>
      </c>
      <c r="D16" s="22">
        <v>5</v>
      </c>
      <c r="E16" s="23">
        <v>24</v>
      </c>
      <c r="F16" s="23">
        <v>155</v>
      </c>
      <c r="G16" s="22">
        <v>17956</v>
      </c>
      <c r="H16" s="22">
        <v>2227</v>
      </c>
      <c r="I16" s="22">
        <v>279958</v>
      </c>
      <c r="J16" s="22">
        <v>115.84516129032258</v>
      </c>
      <c r="K16" s="22">
        <v>6.458333333333333</v>
      </c>
      <c r="L16" s="22">
        <v>31</v>
      </c>
      <c r="M16" s="22">
        <v>3591.2</v>
      </c>
      <c r="N16" s="17">
        <v>0.0038687133408211657</v>
      </c>
      <c r="O16" s="17">
        <v>0.003703757180722146</v>
      </c>
      <c r="P16" s="17">
        <v>-0.43</v>
      </c>
      <c r="Q16" s="17">
        <v>-0.43</v>
      </c>
      <c r="R16" s="2">
        <v>5</v>
      </c>
      <c r="S16" s="20" t="s">
        <v>55</v>
      </c>
      <c r="T16" s="21" t="s">
        <v>29</v>
      </c>
    </row>
    <row r="17" spans="1:20" ht="11.25" customHeight="1">
      <c r="A17" s="18">
        <v>15</v>
      </c>
      <c r="B17" s="1">
        <v>12</v>
      </c>
      <c r="C17" s="19">
        <v>39779</v>
      </c>
      <c r="D17" s="22">
        <v>3</v>
      </c>
      <c r="E17" s="23">
        <v>16</v>
      </c>
      <c r="F17" s="23">
        <v>120</v>
      </c>
      <c r="G17" s="22">
        <v>15380</v>
      </c>
      <c r="H17" s="22">
        <v>907</v>
      </c>
      <c r="I17" s="22">
        <v>110674</v>
      </c>
      <c r="J17" s="22">
        <v>128.16666666666666</v>
      </c>
      <c r="K17" s="22">
        <v>7.5</v>
      </c>
      <c r="L17" s="22">
        <v>40</v>
      </c>
      <c r="M17" s="22">
        <v>5126.666666666667</v>
      </c>
      <c r="N17" s="17">
        <v>0.002995132909022838</v>
      </c>
      <c r="O17" s="17">
        <v>0.0031724095254793165</v>
      </c>
      <c r="P17" s="17">
        <v>-0.71</v>
      </c>
      <c r="Q17" s="17">
        <v>-0.71</v>
      </c>
      <c r="R17" s="2">
        <v>3</v>
      </c>
      <c r="S17" s="20">
        <v>12</v>
      </c>
      <c r="T17" s="21" t="s">
        <v>29</v>
      </c>
    </row>
    <row r="18" spans="1:20" ht="11.25" customHeight="1">
      <c r="A18" s="18">
        <v>16</v>
      </c>
      <c r="B18" s="1" t="s">
        <v>58</v>
      </c>
      <c r="C18" s="19">
        <v>39765</v>
      </c>
      <c r="D18" s="22">
        <v>1</v>
      </c>
      <c r="E18" s="23">
        <v>5</v>
      </c>
      <c r="F18" s="23">
        <v>53</v>
      </c>
      <c r="G18" s="22">
        <v>7047</v>
      </c>
      <c r="H18" s="22">
        <v>809</v>
      </c>
      <c r="I18" s="22">
        <v>95823</v>
      </c>
      <c r="J18" s="22">
        <v>132.96226415094338</v>
      </c>
      <c r="K18" s="22">
        <v>10.6</v>
      </c>
      <c r="L18" s="22">
        <v>53</v>
      </c>
      <c r="M18" s="22">
        <v>7047</v>
      </c>
      <c r="N18" s="17">
        <v>0.0013228503681517534</v>
      </c>
      <c r="O18" s="17">
        <v>0.0014535741174286569</v>
      </c>
      <c r="P18" s="17">
        <v>0.1</v>
      </c>
      <c r="Q18" s="17">
        <v>0.68</v>
      </c>
      <c r="R18" s="2">
        <v>5</v>
      </c>
      <c r="S18" s="20" t="s">
        <v>59</v>
      </c>
      <c r="T18" s="21" t="s">
        <v>45</v>
      </c>
    </row>
    <row r="19" spans="1:20" ht="11.25" customHeight="1">
      <c r="A19" s="18">
        <v>17</v>
      </c>
      <c r="B19" s="1" t="s">
        <v>60</v>
      </c>
      <c r="C19" s="19">
        <v>39737</v>
      </c>
      <c r="D19" s="22">
        <v>3</v>
      </c>
      <c r="E19" s="23">
        <v>11</v>
      </c>
      <c r="F19" s="23">
        <v>54</v>
      </c>
      <c r="G19" s="22">
        <v>7035</v>
      </c>
      <c r="H19" s="22">
        <v>1387</v>
      </c>
      <c r="I19" s="22">
        <v>181754</v>
      </c>
      <c r="J19" s="22">
        <v>130.27777777777777</v>
      </c>
      <c r="K19" s="22">
        <v>4.909090909090909</v>
      </c>
      <c r="L19" s="22">
        <v>18</v>
      </c>
      <c r="M19" s="22">
        <v>2345</v>
      </c>
      <c r="N19" s="17">
        <v>0.001347809809060277</v>
      </c>
      <c r="O19" s="17">
        <v>0.001451098895432184</v>
      </c>
      <c r="P19" s="17">
        <v>0.86</v>
      </c>
      <c r="Q19" s="17">
        <v>1.35</v>
      </c>
      <c r="R19" s="2">
        <v>9</v>
      </c>
      <c r="S19" s="20" t="s">
        <v>61</v>
      </c>
      <c r="T19" s="21" t="s">
        <v>45</v>
      </c>
    </row>
    <row r="20" spans="1:20" ht="11.25" customHeight="1">
      <c r="A20" s="18">
        <v>18</v>
      </c>
      <c r="B20" s="1" t="s">
        <v>62</v>
      </c>
      <c r="C20" s="19">
        <v>39786</v>
      </c>
      <c r="D20" s="22">
        <v>3</v>
      </c>
      <c r="E20" s="23">
        <v>2</v>
      </c>
      <c r="F20" s="23">
        <v>6</v>
      </c>
      <c r="G20" s="22">
        <v>774</v>
      </c>
      <c r="H20" s="22">
        <v>240</v>
      </c>
      <c r="I20" s="22">
        <v>31081</v>
      </c>
      <c r="J20" s="22">
        <v>129</v>
      </c>
      <c r="K20" s="22">
        <v>3</v>
      </c>
      <c r="L20" s="22">
        <v>2</v>
      </c>
      <c r="M20" s="22">
        <v>258</v>
      </c>
      <c r="N20" s="17">
        <v>0.00014975664545114188</v>
      </c>
      <c r="O20" s="17">
        <v>0.00015965181877249617</v>
      </c>
      <c r="P20" s="17">
        <v>-0.97</v>
      </c>
      <c r="Q20" s="17">
        <v>-0.97</v>
      </c>
      <c r="R20" s="2">
        <v>2</v>
      </c>
      <c r="S20" s="20" t="s">
        <v>63</v>
      </c>
      <c r="T20" s="21" t="s">
        <v>24</v>
      </c>
    </row>
    <row r="21" spans="3:13" ht="12" customHeight="1">
      <c r="C21" s="7" t="s">
        <v>56</v>
      </c>
      <c r="D21" s="15">
        <f>SUM($D$2:$D$20)</f>
        <v>108</v>
      </c>
      <c r="E21" s="15">
        <f>SUM($E$2:$E$20)</f>
        <v>1254</v>
      </c>
      <c r="F21" s="15">
        <f>SUM($F$2:$F$20)</f>
        <v>40065</v>
      </c>
      <c r="G21" s="15">
        <f>SUM($G$2:$G$20)</f>
        <v>4848050</v>
      </c>
      <c r="H21" s="16"/>
      <c r="I21" s="16"/>
      <c r="J21" s="16"/>
      <c r="K21" s="16"/>
      <c r="L21" s="16"/>
      <c r="M21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2008-12-18T13:51:13Z</dcterms:created>
  <dcterms:modified xsi:type="dcterms:W3CDTF">2008-12-18T13:52:28Z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